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krausma\Documents\Herbst 2018\Food regimes neu\Revised version\"/>
    </mc:Choice>
  </mc:AlternateContent>
  <bookViews>
    <workbookView xWindow="0" yWindow="0" windowWidth="28800" windowHeight="11730"/>
  </bookViews>
  <sheets>
    <sheet name="Introduction" sheetId="4" r:id="rId1"/>
    <sheet name="Cereal trade" sheetId="1" r:id="rId2"/>
    <sheet name="Oil crop trade" sheetId="2" r:id="rId3"/>
    <sheet name="Meat trade" sheetId="3" r:id="rId4"/>
    <sheet name="Wheat production, area &amp; yield" sheetId="5" r:id="rId5"/>
    <sheet name="Cerea export&amp;energy consumption" sheetId="8" r:id="rId6"/>
    <sheet name="Figure S1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5" l="1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0" i="5"/>
  <c r="D89" i="5"/>
  <c r="D86" i="5"/>
  <c r="D85" i="5"/>
  <c r="D83" i="5"/>
  <c r="D82" i="5"/>
  <c r="D81" i="5"/>
  <c r="D80" i="5"/>
  <c r="D79" i="5"/>
  <c r="D71" i="5"/>
  <c r="D70" i="5"/>
  <c r="D69" i="5"/>
  <c r="D68" i="5"/>
  <c r="D67" i="5"/>
  <c r="D66" i="5"/>
  <c r="D62" i="5"/>
  <c r="D61" i="5"/>
  <c r="D60" i="5"/>
  <c r="D59" i="5"/>
  <c r="D58" i="5"/>
  <c r="D57" i="5"/>
  <c r="D56" i="5"/>
  <c r="D55" i="5"/>
  <c r="D54" i="5"/>
  <c r="D52" i="5"/>
  <c r="D48" i="5"/>
  <c r="D43" i="5"/>
  <c r="D38" i="5"/>
  <c r="D37" i="5"/>
  <c r="D36" i="5"/>
  <c r="D35" i="5"/>
  <c r="D34" i="5"/>
  <c r="D29" i="5"/>
  <c r="D28" i="5"/>
  <c r="D27" i="5"/>
  <c r="D26" i="5"/>
  <c r="D25" i="5"/>
  <c r="D24" i="5"/>
  <c r="D20" i="5"/>
  <c r="D15" i="5"/>
  <c r="D10" i="5"/>
</calcChain>
</file>

<file path=xl/sharedStrings.xml><?xml version="1.0" encoding="utf-8"?>
<sst xmlns="http://schemas.openxmlformats.org/spreadsheetml/2006/main" count="384" uniqueCount="208">
  <si>
    <t>Content:</t>
  </si>
  <si>
    <t xml:space="preserve">Source: </t>
  </si>
  <si>
    <t>Contact:</t>
  </si>
  <si>
    <t>For questions please contact:</t>
  </si>
  <si>
    <t>Fridolin Krausmann</t>
  </si>
  <si>
    <t>Institute of Social Ecology</t>
  </si>
  <si>
    <t>Schottenfeldgasse 29</t>
  </si>
  <si>
    <t>A-1070 Vienna</t>
  </si>
  <si>
    <t>Austria</t>
  </si>
  <si>
    <t>Url:</t>
  </si>
  <si>
    <t>fridolin.krausmann@boku.ac.at</t>
  </si>
  <si>
    <t>University of Natural Resources and Life Sciences Vienna</t>
  </si>
  <si>
    <t>Department of Economics and Social Sciences</t>
  </si>
  <si>
    <t>Food regimes and their trade links: a socio-ecological perspective</t>
  </si>
  <si>
    <t>also available at: https://www.wiso.boku.ac.at/sec/data-download/</t>
  </si>
  <si>
    <t>Krausmann, F. and Langthaler E.</t>
  </si>
  <si>
    <t>Europe</t>
  </si>
  <si>
    <t>Russia/USSR/Former Soviet Union</t>
  </si>
  <si>
    <t>North&amp;Central America</t>
  </si>
  <si>
    <t>Asia</t>
  </si>
  <si>
    <t>Africa</t>
  </si>
  <si>
    <t>Oceania</t>
  </si>
  <si>
    <t>South America</t>
  </si>
  <si>
    <t xml:space="preserve"> 1870</t>
  </si>
  <si>
    <t xml:space="preserve"> 1871</t>
  </si>
  <si>
    <t xml:space="preserve"> 1872</t>
  </si>
  <si>
    <t xml:space="preserve"> 1873</t>
  </si>
  <si>
    <t xml:space="preserve"> 1874</t>
  </si>
  <si>
    <t xml:space="preserve"> 1875</t>
  </si>
  <si>
    <t xml:space="preserve"> 1876</t>
  </si>
  <si>
    <t xml:space="preserve"> 1877</t>
  </si>
  <si>
    <t xml:space="preserve"> 1878</t>
  </si>
  <si>
    <t xml:space="preserve"> 1879</t>
  </si>
  <si>
    <t xml:space="preserve"> 1880</t>
  </si>
  <si>
    <t xml:space="preserve"> 1881</t>
  </si>
  <si>
    <t xml:space="preserve"> 1882</t>
  </si>
  <si>
    <t xml:space="preserve"> 1883</t>
  </si>
  <si>
    <t xml:space="preserve"> 1884</t>
  </si>
  <si>
    <t xml:space="preserve"> 1885</t>
  </si>
  <si>
    <t xml:space="preserve"> 1886</t>
  </si>
  <si>
    <t xml:space="preserve"> 1887</t>
  </si>
  <si>
    <t xml:space="preserve"> 1888</t>
  </si>
  <si>
    <t xml:space="preserve"> 1889</t>
  </si>
  <si>
    <t xml:space="preserve"> 1890</t>
  </si>
  <si>
    <t xml:space="preserve"> 1891</t>
  </si>
  <si>
    <t xml:space="preserve"> 1892</t>
  </si>
  <si>
    <t xml:space="preserve"> 1893</t>
  </si>
  <si>
    <t xml:space="preserve"> 1894</t>
  </si>
  <si>
    <t xml:space="preserve"> 1895</t>
  </si>
  <si>
    <t xml:space="preserve"> 1896</t>
  </si>
  <si>
    <t xml:space="preserve"> 1897</t>
  </si>
  <si>
    <t xml:space="preserve"> 1898</t>
  </si>
  <si>
    <t xml:space="preserve"> 1899</t>
  </si>
  <si>
    <t xml:space="preserve"> 1900</t>
  </si>
  <si>
    <t xml:space="preserve"> 1901</t>
  </si>
  <si>
    <t xml:space="preserve"> 1902</t>
  </si>
  <si>
    <t xml:space="preserve"> 1903</t>
  </si>
  <si>
    <t xml:space="preserve"> 1904</t>
  </si>
  <si>
    <t xml:space="preserve"> 1905</t>
  </si>
  <si>
    <t xml:space="preserve"> 1906</t>
  </si>
  <si>
    <t xml:space="preserve"> 1907</t>
  </si>
  <si>
    <t xml:space="preserve"> 1908</t>
  </si>
  <si>
    <t xml:space="preserve"> 1909</t>
  </si>
  <si>
    <t xml:space="preserve"> 1910</t>
  </si>
  <si>
    <t xml:space="preserve"> 1911</t>
  </si>
  <si>
    <t xml:space="preserve"> 1912</t>
  </si>
  <si>
    <t xml:space="preserve"> 1913</t>
  </si>
  <si>
    <t xml:space="preserve"> 1914</t>
  </si>
  <si>
    <t xml:space="preserve"> 1915</t>
  </si>
  <si>
    <t xml:space="preserve"> 1916</t>
  </si>
  <si>
    <t xml:space="preserve"> 1917</t>
  </si>
  <si>
    <t xml:space="preserve"> 1918</t>
  </si>
  <si>
    <t xml:space="preserve"> 1919</t>
  </si>
  <si>
    <t xml:space="preserve"> 1920</t>
  </si>
  <si>
    <t xml:space="preserve"> 1921</t>
  </si>
  <si>
    <t xml:space="preserve"> 1922</t>
  </si>
  <si>
    <t xml:space="preserve"> 1923</t>
  </si>
  <si>
    <t xml:space="preserve"> 1924</t>
  </si>
  <si>
    <t xml:space="preserve"> 1925</t>
  </si>
  <si>
    <t xml:space="preserve"> 1926</t>
  </si>
  <si>
    <t xml:space="preserve"> 1927</t>
  </si>
  <si>
    <t xml:space="preserve"> 1928</t>
  </si>
  <si>
    <t xml:space="preserve"> 1929</t>
  </si>
  <si>
    <t xml:space="preserve"> 1930</t>
  </si>
  <si>
    <t xml:space="preserve"> 1931</t>
  </si>
  <si>
    <t xml:space="preserve"> 1932</t>
  </si>
  <si>
    <t xml:space="preserve"> 1933</t>
  </si>
  <si>
    <t xml:space="preserve"> 1934</t>
  </si>
  <si>
    <t xml:space="preserve"> 1935</t>
  </si>
  <si>
    <t xml:space="preserve"> 1936</t>
  </si>
  <si>
    <t xml:space="preserve"> 1937</t>
  </si>
  <si>
    <t xml:space="preserve"> 1938</t>
  </si>
  <si>
    <t xml:space="preserve"> 1939</t>
  </si>
  <si>
    <t xml:space="preserve"> 1940</t>
  </si>
  <si>
    <t xml:space="preserve"> 1941</t>
  </si>
  <si>
    <t xml:space="preserve"> 1942</t>
  </si>
  <si>
    <t xml:space="preserve"> 1943</t>
  </si>
  <si>
    <t xml:space="preserve"> 1944</t>
  </si>
  <si>
    <t xml:space="preserve"> 1945</t>
  </si>
  <si>
    <t xml:space="preserve"> 1946</t>
  </si>
  <si>
    <t xml:space="preserve"> 1947</t>
  </si>
  <si>
    <t xml:space="preserve"> 1948</t>
  </si>
  <si>
    <t xml:space="preserve"> 1949</t>
  </si>
  <si>
    <t xml:space="preserve"> 1950</t>
  </si>
  <si>
    <t xml:space="preserve"> 1951</t>
  </si>
  <si>
    <t xml:space="preserve"> 1952</t>
  </si>
  <si>
    <t xml:space="preserve"> 1953</t>
  </si>
  <si>
    <t xml:space="preserve"> 1954</t>
  </si>
  <si>
    <t xml:space="preserve"> 1955</t>
  </si>
  <si>
    <t xml:space="preserve"> 1956</t>
  </si>
  <si>
    <t xml:space="preserve"> 1957</t>
  </si>
  <si>
    <t xml:space="preserve"> 1958</t>
  </si>
  <si>
    <t xml:space="preserve"> 1959</t>
  </si>
  <si>
    <t xml:space="preserve"> 1960</t>
  </si>
  <si>
    <t xml:space="preserve"> 1961</t>
  </si>
  <si>
    <t xml:space="preserve"> 1962</t>
  </si>
  <si>
    <t xml:space="preserve"> 1963</t>
  </si>
  <si>
    <t xml:space="preserve"> 1964</t>
  </si>
  <si>
    <t xml:space="preserve"> 1965</t>
  </si>
  <si>
    <t xml:space="preserve"> 1966</t>
  </si>
  <si>
    <t xml:space="preserve"> 1967</t>
  </si>
  <si>
    <t xml:space="preserve"> 1968</t>
  </si>
  <si>
    <t xml:space="preserve"> 1969</t>
  </si>
  <si>
    <t xml:space="preserve"> 1970</t>
  </si>
  <si>
    <t xml:space="preserve"> 1971</t>
  </si>
  <si>
    <t xml:space="preserve"> 1972</t>
  </si>
  <si>
    <t xml:space="preserve"> 1973</t>
  </si>
  <si>
    <t xml:space="preserve"> 1974</t>
  </si>
  <si>
    <t xml:space="preserve"> 1975</t>
  </si>
  <si>
    <t xml:space="preserve"> 1976</t>
  </si>
  <si>
    <t xml:space="preserve"> 1977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</si>
  <si>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</si>
  <si>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</si>
  <si>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</si>
  <si>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</si>
  <si>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</si>
  <si>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</si>
  <si>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</si>
  <si>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</si>
  <si>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</si>
  <si>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</si>
  <si>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</si>
  <si>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</si>
  <si>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</si>
  <si>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</si>
  <si>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</si>
  <si>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</si>
  <si>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</si>
  <si>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</si>
  <si>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</si>
  <si>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</si>
  <si>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</si>
  <si>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</si>
  <si>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</si>
  <si>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</si>
  <si>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</si>
  <si>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</si>
  <si>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</si>
  <si>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</si>
  <si>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</si>
  <si>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</si>
  <si>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</si>
  <si>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</si>
  <si>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</si>
  <si>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</si>
  <si>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</si>
  <si>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</si>
  <si>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</si>
  <si>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</si>
  <si>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2016</t>
  </si>
  <si>
    <t>Sown area (1000 ha)</t>
  </si>
  <si>
    <t>Production (1000 t)</t>
  </si>
  <si>
    <t>Yield (t/ha)</t>
  </si>
  <si>
    <t>Wheat</t>
  </si>
  <si>
    <t>kg/cap/yr</t>
  </si>
  <si>
    <t>Modern energy consumption (right)</t>
  </si>
  <si>
    <t>GJ/cap/yr</t>
  </si>
  <si>
    <t>Total global import</t>
  </si>
  <si>
    <t>Total global export</t>
  </si>
  <si>
    <t>Cereal trade (Figure 1a)</t>
  </si>
  <si>
    <t>Oil crop trade (Figure 1b)</t>
  </si>
  <si>
    <t>Meat trade (Figure 1c)</t>
  </si>
  <si>
    <t>Wheat production, sown area and yield (Figure 2)</t>
  </si>
  <si>
    <t>Cereal export and energy consumption (Figure 3)</t>
  </si>
  <si>
    <t>Total global imports, respectively exports, refers to the sum total of imports, respectively exports, of all reporting countries.</t>
  </si>
  <si>
    <t>see main text for details</t>
  </si>
  <si>
    <t>Global meat trade 1850-2016 in 1000 metric tons per year</t>
  </si>
  <si>
    <t>Global oil crop trade 1850-2016 in 1000 metric tons per year</t>
  </si>
  <si>
    <t>Data shown in Figure 2: Global wheat production, sown area and yield</t>
  </si>
  <si>
    <t>Global cereal trade 1850-2016 in 1000 metric tons per year</t>
  </si>
  <si>
    <t>Physical trade balances (imports minus exports) of world regions. Positive values indicate net-imports; negative values are net-exports (as shown in Figure 1a)</t>
  </si>
  <si>
    <t>Physical trade balances (imports minus exports) of world regions. Positive values indicate net-imports; negative values are net-exports (as shown in Figure 1b)</t>
  </si>
  <si>
    <t>Physical trade balances (imports minus exports) of world regions. Positive values indicate net-imports; negative values are net-exports (as shown in Figure 1c)</t>
  </si>
  <si>
    <t>Positive values indicate net-imports; negative values are net-exports (as shown in Figure 1a)</t>
  </si>
  <si>
    <t>Figure S1: Global net-trade flows for main agricultural commodities. Physical trade balances of world regions for the years prior to World War II</t>
  </si>
  <si>
    <t>Figure S1a: Cereals</t>
  </si>
  <si>
    <t>Figure S1b: Oil crops</t>
  </si>
  <si>
    <t>Figure S1c: Meat</t>
  </si>
  <si>
    <t>Figure S1: Net-trade 1850/70-1938</t>
  </si>
  <si>
    <t>Supplementary material: Food regimes and their trade links: a socio-ecological perspective - data file</t>
  </si>
  <si>
    <t>Physical Trade Balance in 1000 t/yr</t>
  </si>
  <si>
    <t>Total global trade flows in 1000 t/yr</t>
  </si>
  <si>
    <t>Total global imports, respectively exports, refers to the sum total of imports, respectively exports, of all reporting countries (not available for all years).</t>
  </si>
  <si>
    <t>Global total cereal exports</t>
  </si>
  <si>
    <t>Total global cereal exports in kg per capita and year (export flows of all reporting countries)</t>
  </si>
  <si>
    <t>Modern primary energy consumption (coal, oil, natural gas, nuclear- and hydro power and other modern energy sources) in GJ per capita and year</t>
  </si>
  <si>
    <t>Data shown in Figure 3: Cereal exports and modern primary energy consumption</t>
  </si>
  <si>
    <t>Ecological Economics, Volume 160, June 2019, Pages 87-95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</si>
</sst>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 Narrow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1"/>
    </font>
    <font>
      <sz val="11"/>
      <name val="Arial"/>
      <family val="2"/>
    </font>
    <font>
      <b/>
      <sz val="11"/>
      <color indexed="8"/>
      <name val="Calibri"/>
      <family val="2"/>
      <charset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48">
    <xf numFmtId="0" fontId="0" fillId="0" borderId="0" xfId="0"/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3"/>
    <xf numFmtId="0" fontId="6" fillId="0" borderId="0" xfId="2" applyFont="1"/>
    <xf numFmtId="0" fontId="4" fillId="0" borderId="0" xfId="2" applyFont="1"/>
    <xf numFmtId="0" fontId="2" fillId="0" borderId="0" xfId="2" applyFont="1"/>
    <xf numFmtId="0" fontId="7" fillId="0" borderId="0" xfId="4" applyBorder="1" applyAlignment="1" applyProtection="1"/>
    <xf numFmtId="0" fontId="7" fillId="0" borderId="0" xfId="4" applyFill="1" applyAlignment="1" applyProtection="1"/>
    <xf numFmtId="0" fontId="7" fillId="0" borderId="0" xfId="4" applyAlignment="1" applyProtection="1"/>
    <xf numFmtId="0" fontId="2" fillId="0" borderId="0" xfId="4" applyFont="1" applyAlignment="1" applyProtection="1"/>
    <xf numFmtId="0" fontId="8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64" fontId="0" fillId="0" borderId="0" xfId="1" applyNumberFormat="1" applyFont="1" applyFill="1"/>
    <xf numFmtId="1" fontId="4" fillId="0" borderId="0" xfId="1" applyNumberFormat="1" applyFont="1" applyFill="1"/>
    <xf numFmtId="1" fontId="4" fillId="0" borderId="0" xfId="0" applyNumberFormat="1" applyFont="1" applyFill="1"/>
    <xf numFmtId="164" fontId="3" fillId="0" borderId="0" xfId="1" applyNumberFormat="1" applyFont="1" applyFill="1"/>
    <xf numFmtId="3" fontId="0" fillId="0" borderId="0" xfId="0" applyNumberFormat="1"/>
    <xf numFmtId="164" fontId="0" fillId="0" borderId="0" xfId="1" applyNumberFormat="1" applyFont="1"/>
    <xf numFmtId="0" fontId="3" fillId="0" borderId="0" xfId="0" applyNumberFormat="1" applyFont="1" applyFill="1" applyBorder="1" applyAlignment="1">
      <alignment horizontal="left"/>
    </xf>
    <xf numFmtId="165" fontId="0" fillId="0" borderId="0" xfId="1" applyNumberFormat="1" applyFont="1"/>
    <xf numFmtId="164" fontId="10" fillId="0" borderId="0" xfId="1" applyNumberFormat="1" applyFont="1"/>
    <xf numFmtId="0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4" fontId="8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4" fillId="0" borderId="0" xfId="0" applyFont="1"/>
    <xf numFmtId="1" fontId="5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Border="1"/>
    <xf numFmtId="0" fontId="9" fillId="0" borderId="0" xfId="6" applyFill="1" applyBorder="1"/>
    <xf numFmtId="0" fontId="12" fillId="0" borderId="0" xfId="0" applyFont="1" applyFill="1"/>
    <xf numFmtId="0" fontId="2" fillId="0" borderId="0" xfId="0" applyFont="1"/>
    <xf numFmtId="0" fontId="5" fillId="0" borderId="0" xfId="0" applyFont="1"/>
    <xf numFmtId="0" fontId="12" fillId="0" borderId="0" xfId="0" applyFont="1"/>
    <xf numFmtId="1" fontId="4" fillId="0" borderId="0" xfId="1" applyNumberFormat="1" applyFont="1" applyFill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1" fillId="2" borderId="0" xfId="6" applyFont="1" applyFill="1" applyAlignment="1">
      <alignment horizontal="left"/>
    </xf>
    <xf numFmtId="164" fontId="8" fillId="3" borderId="0" xfId="1" applyNumberFormat="1" applyFont="1" applyFill="1" applyBorder="1" applyAlignment="1">
      <alignment horizontal="left"/>
    </xf>
    <xf numFmtId="164" fontId="8" fillId="3" borderId="0" xfId="1" applyNumberFormat="1" applyFont="1" applyFill="1" applyAlignment="1">
      <alignment horizontal="left"/>
    </xf>
    <xf numFmtId="164" fontId="0" fillId="4" borderId="0" xfId="1" applyNumberFormat="1" applyFont="1" applyFill="1"/>
    <xf numFmtId="165" fontId="0" fillId="4" borderId="0" xfId="1" applyNumberFormat="1" applyFont="1" applyFill="1"/>
    <xf numFmtId="165" fontId="4" fillId="0" borderId="0" xfId="1" applyNumberFormat="1" applyFont="1"/>
  </cellXfs>
  <cellStyles count="7">
    <cellStyle name="ANCLAS,REZONES Y SUS PARTES,DE FUNDICION,DE HIERRO O DE ACERO" xfId="2"/>
    <cellStyle name="Excel Built-in Normal" xfId="6"/>
    <cellStyle name="Komma" xfId="1" builtinId="3"/>
    <cellStyle name="Link" xfId="4" builtinId="8"/>
    <cellStyle name="Standard" xfId="0" builtinId="0"/>
    <cellStyle name="Standard 2" xfId="3"/>
    <cellStyle name="Standard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136354432957"/>
          <c:y val="6.9878413975299369E-2"/>
          <c:w val="0.86374192024382235"/>
          <c:h val="0.81071838021144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'Cereal trade'!$C$8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trade'!$C$9:$C$175</c:f>
              <c:numCache>
                <c:formatCode>_-* #,##0_-;\-* #,##0_-;_-* "-"??_-;_-@_-</c:formatCode>
                <c:ptCount val="167"/>
                <c:pt idx="0">
                  <c:v>749.31</c:v>
                </c:pt>
                <c:pt idx="1">
                  <c:v>1351.4900000000002</c:v>
                </c:pt>
                <c:pt idx="2">
                  <c:v>1583.4547147165413</c:v>
                </c:pt>
                <c:pt idx="3">
                  <c:v>2227.1206851408333</c:v>
                </c:pt>
                <c:pt idx="4">
                  <c:v>1631.1355038722397</c:v>
                </c:pt>
                <c:pt idx="5">
                  <c:v>715.66329217990051</c:v>
                </c:pt>
                <c:pt idx="6">
                  <c:v>2345.9282268469537</c:v>
                </c:pt>
                <c:pt idx="7">
                  <c:v>1823.7688894300236</c:v>
                </c:pt>
                <c:pt idx="8">
                  <c:v>939.95457255393762</c:v>
                </c:pt>
                <c:pt idx="9">
                  <c:v>168.19498256598627</c:v>
                </c:pt>
                <c:pt idx="10">
                  <c:v>1108.1384981803617</c:v>
                </c:pt>
                <c:pt idx="11">
                  <c:v>3636.5631990604752</c:v>
                </c:pt>
                <c:pt idx="12">
                  <c:v>4775.539887987894</c:v>
                </c:pt>
                <c:pt idx="13">
                  <c:v>3577.5684068094265</c:v>
                </c:pt>
                <c:pt idx="14">
                  <c:v>2947.2216248279301</c:v>
                </c:pt>
                <c:pt idx="15">
                  <c:v>2460.7890659068403</c:v>
                </c:pt>
                <c:pt idx="16">
                  <c:v>3172.3425859706276</c:v>
                </c:pt>
                <c:pt idx="17">
                  <c:v>4567.8288794225773</c:v>
                </c:pt>
                <c:pt idx="18">
                  <c:v>5028.9181235440901</c:v>
                </c:pt>
                <c:pt idx="19">
                  <c:v>4752.2628293750231</c:v>
                </c:pt>
                <c:pt idx="20">
                  <c:v>5022.3910543601514</c:v>
                </c:pt>
                <c:pt idx="21">
                  <c:v>6078.5257803993773</c:v>
                </c:pt>
                <c:pt idx="22">
                  <c:v>6974.1526070211221</c:v>
                </c:pt>
                <c:pt idx="23">
                  <c:v>7354.9814981331501</c:v>
                </c:pt>
                <c:pt idx="24">
                  <c:v>8257.9196271084511</c:v>
                </c:pt>
                <c:pt idx="25">
                  <c:v>7748.6611027956633</c:v>
                </c:pt>
                <c:pt idx="26">
                  <c:v>8742.6449107481349</c:v>
                </c:pt>
                <c:pt idx="27">
                  <c:v>8915.0397027635772</c:v>
                </c:pt>
                <c:pt idx="28">
                  <c:v>8353.4380003214992</c:v>
                </c:pt>
                <c:pt idx="29">
                  <c:v>10081.013339897199</c:v>
                </c:pt>
                <c:pt idx="30">
                  <c:v>9241.9166826050005</c:v>
                </c:pt>
                <c:pt idx="31">
                  <c:v>10143.182445</c:v>
                </c:pt>
                <c:pt idx="32">
                  <c:v>10030.236547000002</c:v>
                </c:pt>
                <c:pt idx="33">
                  <c:v>11292.998052000001</c:v>
                </c:pt>
                <c:pt idx="34">
                  <c:v>9999.4974430000002</c:v>
                </c:pt>
                <c:pt idx="35">
                  <c:v>11645.238106000003</c:v>
                </c:pt>
                <c:pt idx="36">
                  <c:v>10125.366902999998</c:v>
                </c:pt>
                <c:pt idx="37">
                  <c:v>12458.191943999998</c:v>
                </c:pt>
                <c:pt idx="38">
                  <c:v>11848.888159000002</c:v>
                </c:pt>
                <c:pt idx="39">
                  <c:v>12840.051825</c:v>
                </c:pt>
                <c:pt idx="40">
                  <c:v>13976.605730000001</c:v>
                </c:pt>
                <c:pt idx="41">
                  <c:v>13555.599022999995</c:v>
                </c:pt>
                <c:pt idx="42">
                  <c:v>14148.619244000003</c:v>
                </c:pt>
                <c:pt idx="43">
                  <c:v>13281.445223999999</c:v>
                </c:pt>
                <c:pt idx="44">
                  <c:v>17579.415555999993</c:v>
                </c:pt>
                <c:pt idx="45">
                  <c:v>16617.468512999996</c:v>
                </c:pt>
                <c:pt idx="46">
                  <c:v>17359.638787</c:v>
                </c:pt>
                <c:pt idx="47">
                  <c:v>18051.971123000003</c:v>
                </c:pt>
                <c:pt idx="48">
                  <c:v>20976.814285</c:v>
                </c:pt>
                <c:pt idx="49">
                  <c:v>19601.399999999998</c:v>
                </c:pt>
                <c:pt idx="50">
                  <c:v>20108.201199999996</c:v>
                </c:pt>
                <c:pt idx="51">
                  <c:v>19206.448854999999</c:v>
                </c:pt>
                <c:pt idx="52">
                  <c:v>19003.029072000001</c:v>
                </c:pt>
                <c:pt idx="53">
                  <c:v>20889.874966000003</c:v>
                </c:pt>
                <c:pt idx="54">
                  <c:v>20113.369863</c:v>
                </c:pt>
                <c:pt idx="55">
                  <c:v>21656.507679000002</c:v>
                </c:pt>
                <c:pt idx="56">
                  <c:v>21597.124664999999</c:v>
                </c:pt>
                <c:pt idx="57">
                  <c:v>20268.616697999998</c:v>
                </c:pt>
                <c:pt idx="59">
                  <c:v>19785.837299999999</c:v>
                </c:pt>
                <c:pt idx="60">
                  <c:v>18626.9414</c:v>
                </c:pt>
                <c:pt idx="61">
                  <c:v>21190.100399999999</c:v>
                </c:pt>
                <c:pt idx="62">
                  <c:v>20648.087100000004</c:v>
                </c:pt>
                <c:pt idx="63">
                  <c:v>23742.439400000003</c:v>
                </c:pt>
                <c:pt idx="64">
                  <c:v>18176.092500000002</c:v>
                </c:pt>
                <c:pt idx="65">
                  <c:v>21003.632400000002</c:v>
                </c:pt>
                <c:pt idx="66">
                  <c:v>20424.327499999999</c:v>
                </c:pt>
                <c:pt idx="67">
                  <c:v>16284.964899999999</c:v>
                </c:pt>
                <c:pt idx="68">
                  <c:v>13229.187399999999</c:v>
                </c:pt>
                <c:pt idx="69">
                  <c:v>17084.727200000001</c:v>
                </c:pt>
                <c:pt idx="70">
                  <c:v>20263.6342</c:v>
                </c:pt>
                <c:pt idx="71">
                  <c:v>18926.696899999999</c:v>
                </c:pt>
                <c:pt idx="72">
                  <c:v>24340.3</c:v>
                </c:pt>
                <c:pt idx="73">
                  <c:v>21230.800000000003</c:v>
                </c:pt>
                <c:pt idx="74">
                  <c:v>24962.600000000002</c:v>
                </c:pt>
                <c:pt idx="75">
                  <c:v>24239.100000000002</c:v>
                </c:pt>
                <c:pt idx="76">
                  <c:v>22290.6</c:v>
                </c:pt>
                <c:pt idx="77">
                  <c:v>31868.700000000004</c:v>
                </c:pt>
                <c:pt idx="78">
                  <c:v>30134.800000000003</c:v>
                </c:pt>
                <c:pt idx="79">
                  <c:v>25333</c:v>
                </c:pt>
                <c:pt idx="80">
                  <c:v>22690.699999999997</c:v>
                </c:pt>
                <c:pt idx="81">
                  <c:v>29084.900000000005</c:v>
                </c:pt>
                <c:pt idx="82">
                  <c:v>27433.699999999997</c:v>
                </c:pt>
                <c:pt idx="83">
                  <c:v>20550.500000000004</c:v>
                </c:pt>
                <c:pt idx="84">
                  <c:v>19461</c:v>
                </c:pt>
                <c:pt idx="85">
                  <c:v>18408.100000000002</c:v>
                </c:pt>
                <c:pt idx="86">
                  <c:v>17946.400000000001</c:v>
                </c:pt>
                <c:pt idx="87">
                  <c:v>22653.8</c:v>
                </c:pt>
                <c:pt idx="88">
                  <c:v>21997.300000000003</c:v>
                </c:pt>
                <c:pt idx="96">
                  <c:v>17260</c:v>
                </c:pt>
                <c:pt idx="97">
                  <c:v>21915</c:v>
                </c:pt>
                <c:pt idx="98">
                  <c:v>25306</c:v>
                </c:pt>
                <c:pt idx="99">
                  <c:v>23031</c:v>
                </c:pt>
                <c:pt idx="100">
                  <c:v>17460</c:v>
                </c:pt>
                <c:pt idx="101">
                  <c:v>22460</c:v>
                </c:pt>
                <c:pt idx="102">
                  <c:v>21514</c:v>
                </c:pt>
                <c:pt idx="103">
                  <c:v>20238</c:v>
                </c:pt>
                <c:pt idx="104">
                  <c:v>21331</c:v>
                </c:pt>
                <c:pt idx="105">
                  <c:v>21741</c:v>
                </c:pt>
                <c:pt idx="106">
                  <c:v>25449</c:v>
                </c:pt>
                <c:pt idx="107">
                  <c:v>21241</c:v>
                </c:pt>
                <c:pt idx="108">
                  <c:v>21603</c:v>
                </c:pt>
                <c:pt idx="109">
                  <c:v>25498</c:v>
                </c:pt>
                <c:pt idx="110">
                  <c:v>23867</c:v>
                </c:pt>
                <c:pt idx="111">
                  <c:v>30431.252000000008</c:v>
                </c:pt>
                <c:pt idx="112">
                  <c:v>35667.849000000002</c:v>
                </c:pt>
                <c:pt idx="113">
                  <c:v>30527.221000000005</c:v>
                </c:pt>
                <c:pt idx="114">
                  <c:v>30592.932000000004</c:v>
                </c:pt>
                <c:pt idx="115">
                  <c:v>32612.287</c:v>
                </c:pt>
                <c:pt idx="116">
                  <c:v>32945.597000000009</c:v>
                </c:pt>
                <c:pt idx="117">
                  <c:v>26155.116999999998</c:v>
                </c:pt>
                <c:pt idx="118">
                  <c:v>23964.537000000008</c:v>
                </c:pt>
                <c:pt idx="119">
                  <c:v>20805.583999999999</c:v>
                </c:pt>
                <c:pt idx="120">
                  <c:v>26117.261999999999</c:v>
                </c:pt>
                <c:pt idx="121">
                  <c:v>32672.200000000004</c:v>
                </c:pt>
                <c:pt idx="122">
                  <c:v>26116.439999999995</c:v>
                </c:pt>
                <c:pt idx="123">
                  <c:v>23072.411</c:v>
                </c:pt>
                <c:pt idx="124">
                  <c:v>27317.931999999993</c:v>
                </c:pt>
                <c:pt idx="125">
                  <c:v>25740.337999999996</c:v>
                </c:pt>
                <c:pt idx="126">
                  <c:v>33811.855999999992</c:v>
                </c:pt>
                <c:pt idx="127">
                  <c:v>32325.07</c:v>
                </c:pt>
                <c:pt idx="128">
                  <c:v>28799.203999999998</c:v>
                </c:pt>
                <c:pt idx="129">
                  <c:v>26764.057999999997</c:v>
                </c:pt>
                <c:pt idx="130">
                  <c:v>20563.334000000003</c:v>
                </c:pt>
                <c:pt idx="131">
                  <c:v>11132.388000000006</c:v>
                </c:pt>
                <c:pt idx="132">
                  <c:v>10880.077999999987</c:v>
                </c:pt>
                <c:pt idx="133">
                  <c:v>609.40099999999802</c:v>
                </c:pt>
                <c:pt idx="134">
                  <c:v>-9924.612000000001</c:v>
                </c:pt>
                <c:pt idx="135">
                  <c:v>-14070.006999999998</c:v>
                </c:pt>
                <c:pt idx="136">
                  <c:v>-15992.454000000005</c:v>
                </c:pt>
                <c:pt idx="137">
                  <c:v>-17669.673999999999</c:v>
                </c:pt>
                <c:pt idx="138">
                  <c:v>-15885.774000000005</c:v>
                </c:pt>
                <c:pt idx="139">
                  <c:v>-24600.719000000005</c:v>
                </c:pt>
                <c:pt idx="140">
                  <c:v>-27075.308999999994</c:v>
                </c:pt>
                <c:pt idx="141">
                  <c:v>-30402.389999999992</c:v>
                </c:pt>
                <c:pt idx="142">
                  <c:v>-41961.243000000002</c:v>
                </c:pt>
                <c:pt idx="143">
                  <c:v>-24210.334000000003</c:v>
                </c:pt>
                <c:pt idx="144">
                  <c:v>-23381.102999999996</c:v>
                </c:pt>
                <c:pt idx="145">
                  <c:v>-23542.536</c:v>
                </c:pt>
                <c:pt idx="146">
                  <c:v>-15572.099999999999</c:v>
                </c:pt>
                <c:pt idx="147">
                  <c:v>-17908.058000000005</c:v>
                </c:pt>
                <c:pt idx="148">
                  <c:v>-21815.956000000006</c:v>
                </c:pt>
                <c:pt idx="149">
                  <c:v>-27128.917999999983</c:v>
                </c:pt>
                <c:pt idx="150">
                  <c:v>-27821.897000000012</c:v>
                </c:pt>
                <c:pt idx="151">
                  <c:v>-12215.506999999991</c:v>
                </c:pt>
                <c:pt idx="152">
                  <c:v>-7777.426999999996</c:v>
                </c:pt>
                <c:pt idx="153">
                  <c:v>-10732.315999999992</c:v>
                </c:pt>
                <c:pt idx="154">
                  <c:v>-2312.7300000000032</c:v>
                </c:pt>
                <c:pt idx="155">
                  <c:v>-11009.589999999997</c:v>
                </c:pt>
                <c:pt idx="156">
                  <c:v>-10533.338000000003</c:v>
                </c:pt>
                <c:pt idx="157">
                  <c:v>5990.6090000000113</c:v>
                </c:pt>
                <c:pt idx="158">
                  <c:v>-2759.3610000000044</c:v>
                </c:pt>
                <c:pt idx="159">
                  <c:v>-13155.360000000015</c:v>
                </c:pt>
                <c:pt idx="160">
                  <c:v>-20166.332999999999</c:v>
                </c:pt>
                <c:pt idx="161">
                  <c:v>-10807.194999999992</c:v>
                </c:pt>
                <c:pt idx="162">
                  <c:v>-8217.1739999999991</c:v>
                </c:pt>
                <c:pt idx="163">
                  <c:v>-20040.135999999999</c:v>
                </c:pt>
                <c:pt idx="164">
                  <c:v>-17881.662000000011</c:v>
                </c:pt>
                <c:pt idx="165">
                  <c:v>-26244.971999999994</c:v>
                </c:pt>
                <c:pt idx="166">
                  <c:v>-21745.565000000002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86-43D3-AFEF-14478617568C}"/>
            </c:ext>
          </c:extLst>
        </c:ser>
        <c:ser>
          <c:idx val="1"/>
          <c:order val="1"/>
          <c:tx>
            <c:strRef>
              <c:f>'Cereal trade'!$D$8</c:f>
              <c:strCache>
                <c:ptCount val="1"/>
                <c:pt idx="0">
                  <c:v>Russia/USSR/Former Soviet Union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trade'!$D$9:$D$175</c:f>
              <c:numCache>
                <c:formatCode>_-* #,##0_-;\-* #,##0_-;_-* "-"??_-;_-@_-</c:formatCode>
                <c:ptCount val="167"/>
                <c:pt idx="0">
                  <c:v>-992</c:v>
                </c:pt>
                <c:pt idx="1">
                  <c:v>-1153</c:v>
                </c:pt>
                <c:pt idx="2">
                  <c:v>-1824</c:v>
                </c:pt>
                <c:pt idx="3">
                  <c:v>-2556</c:v>
                </c:pt>
                <c:pt idx="4">
                  <c:v>-637</c:v>
                </c:pt>
                <c:pt idx="5">
                  <c:v>-145</c:v>
                </c:pt>
                <c:pt idx="6">
                  <c:v>-1713</c:v>
                </c:pt>
                <c:pt idx="7">
                  <c:v>-1770</c:v>
                </c:pt>
                <c:pt idx="8">
                  <c:v>-2142</c:v>
                </c:pt>
                <c:pt idx="9">
                  <c:v>-2367</c:v>
                </c:pt>
                <c:pt idx="10">
                  <c:v>-2343</c:v>
                </c:pt>
                <c:pt idx="11">
                  <c:v>-2342</c:v>
                </c:pt>
                <c:pt idx="12">
                  <c:v>-2437</c:v>
                </c:pt>
                <c:pt idx="13">
                  <c:v>-2716</c:v>
                </c:pt>
                <c:pt idx="14">
                  <c:v>-1744</c:v>
                </c:pt>
                <c:pt idx="15">
                  <c:v>-2139.5</c:v>
                </c:pt>
                <c:pt idx="16">
                  <c:v>-2535</c:v>
                </c:pt>
                <c:pt idx="17">
                  <c:v>-3097</c:v>
                </c:pt>
                <c:pt idx="18">
                  <c:v>-3807</c:v>
                </c:pt>
                <c:pt idx="19">
                  <c:v>-3090</c:v>
                </c:pt>
                <c:pt idx="20">
                  <c:v>-2592</c:v>
                </c:pt>
                <c:pt idx="21">
                  <c:v>-5212</c:v>
                </c:pt>
                <c:pt idx="22">
                  <c:v>-5825</c:v>
                </c:pt>
                <c:pt idx="23">
                  <c:v>-4065</c:v>
                </c:pt>
                <c:pt idx="24">
                  <c:v>-5147</c:v>
                </c:pt>
                <c:pt idx="25">
                  <c:v>-4080.6655070000006</c:v>
                </c:pt>
                <c:pt idx="26">
                  <c:v>-4433.452757</c:v>
                </c:pt>
                <c:pt idx="27">
                  <c:v>-5232.556259</c:v>
                </c:pt>
                <c:pt idx="28">
                  <c:v>-6388.6060900000002</c:v>
                </c:pt>
                <c:pt idx="29">
                  <c:v>-5903.289941</c:v>
                </c:pt>
                <c:pt idx="30">
                  <c:v>-3231.3679549999997</c:v>
                </c:pt>
                <c:pt idx="31">
                  <c:v>-3423.7804920000003</c:v>
                </c:pt>
                <c:pt idx="32">
                  <c:v>-5009.1309270000002</c:v>
                </c:pt>
                <c:pt idx="33">
                  <c:v>-5566.4189409999999</c:v>
                </c:pt>
                <c:pt idx="34">
                  <c:v>-5243.6363320000009</c:v>
                </c:pt>
                <c:pt idx="35">
                  <c:v>-6121.7451510000001</c:v>
                </c:pt>
                <c:pt idx="36">
                  <c:v>-4969.9910850000006</c:v>
                </c:pt>
                <c:pt idx="37">
                  <c:v>-6796.7540209999997</c:v>
                </c:pt>
                <c:pt idx="38">
                  <c:v>-9263.7576200000021</c:v>
                </c:pt>
                <c:pt idx="39">
                  <c:v>-7878.0265260000006</c:v>
                </c:pt>
                <c:pt idx="40">
                  <c:v>-7035.7527529999998</c:v>
                </c:pt>
                <c:pt idx="41">
                  <c:v>-6523.0442679999996</c:v>
                </c:pt>
                <c:pt idx="42">
                  <c:v>-3520.1047619999999</c:v>
                </c:pt>
                <c:pt idx="43">
                  <c:v>-6824.3645879999995</c:v>
                </c:pt>
                <c:pt idx="44">
                  <c:v>-10495.874734999999</c:v>
                </c:pt>
                <c:pt idx="45">
                  <c:v>-9471.3781570000028</c:v>
                </c:pt>
                <c:pt idx="46">
                  <c:v>-8323.4104040000002</c:v>
                </c:pt>
                <c:pt idx="47">
                  <c:v>-8048.2895669999998</c:v>
                </c:pt>
                <c:pt idx="48">
                  <c:v>-6890.4566709999999</c:v>
                </c:pt>
                <c:pt idx="49">
                  <c:v>-4845.647191</c:v>
                </c:pt>
                <c:pt idx="50">
                  <c:v>-5879.9057379999995</c:v>
                </c:pt>
                <c:pt idx="51">
                  <c:v>-6604.8724440000005</c:v>
                </c:pt>
                <c:pt idx="52">
                  <c:v>-8394.0103099999997</c:v>
                </c:pt>
                <c:pt idx="53">
                  <c:v>-9334.9716800000024</c:v>
                </c:pt>
                <c:pt idx="54">
                  <c:v>-9130.0240570000005</c:v>
                </c:pt>
                <c:pt idx="55">
                  <c:v>-10131.626951</c:v>
                </c:pt>
                <c:pt idx="56">
                  <c:v>-8364.5209510000004</c:v>
                </c:pt>
                <c:pt idx="57">
                  <c:v>-6411.0486259999998</c:v>
                </c:pt>
                <c:pt idx="59">
                  <c:v>-11113.614600000001</c:v>
                </c:pt>
                <c:pt idx="60">
                  <c:v>-12450.722100000001</c:v>
                </c:pt>
                <c:pt idx="61">
                  <c:v>-11684.964</c:v>
                </c:pt>
                <c:pt idx="62">
                  <c:v>-7369.9902000000002</c:v>
                </c:pt>
                <c:pt idx="63">
                  <c:v>-8827.165500000001</c:v>
                </c:pt>
                <c:pt idx="64">
                  <c:v>-5074.1785000000009</c:v>
                </c:pt>
                <c:pt idx="65">
                  <c:v>-286.24919999999992</c:v>
                </c:pt>
                <c:pt idx="66">
                  <c:v>-591.35760000000005</c:v>
                </c:pt>
                <c:pt idx="67">
                  <c:v>0</c:v>
                </c:pt>
                <c:pt idx="68">
                  <c:v>-0.30590000000000006</c:v>
                </c:pt>
                <c:pt idx="69">
                  <c:v>0</c:v>
                </c:pt>
                <c:pt idx="70">
                  <c:v>0.68269999999999986</c:v>
                </c:pt>
                <c:pt idx="71">
                  <c:v>0</c:v>
                </c:pt>
                <c:pt idx="72">
                  <c:v>0</c:v>
                </c:pt>
                <c:pt idx="73">
                  <c:v>-1898.5003000000002</c:v>
                </c:pt>
                <c:pt idx="74">
                  <c:v>-1376.1120000000001</c:v>
                </c:pt>
                <c:pt idx="75">
                  <c:v>-525.57680000000005</c:v>
                </c:pt>
                <c:pt idx="76">
                  <c:v>-2232.2082</c:v>
                </c:pt>
                <c:pt idx="77">
                  <c:v>-1378.5243</c:v>
                </c:pt>
                <c:pt idx="78">
                  <c:v>258.2088</c:v>
                </c:pt>
                <c:pt idx="79">
                  <c:v>-127.2933</c:v>
                </c:pt>
                <c:pt idx="80">
                  <c:v>-4721.7411000000002</c:v>
                </c:pt>
                <c:pt idx="81">
                  <c:v>-5048.9846000000007</c:v>
                </c:pt>
                <c:pt idx="82">
                  <c:v>-1516.1661999999999</c:v>
                </c:pt>
                <c:pt idx="83">
                  <c:v>-1706.2231999999999</c:v>
                </c:pt>
                <c:pt idx="84">
                  <c:v>-757.95999999999992</c:v>
                </c:pt>
                <c:pt idx="85">
                  <c:v>-1487.1600000000003</c:v>
                </c:pt>
                <c:pt idx="86">
                  <c:v>-327.52</c:v>
                </c:pt>
                <c:pt idx="87">
                  <c:v>-1316.34</c:v>
                </c:pt>
                <c:pt idx="88">
                  <c:v>-1979.4600000000003</c:v>
                </c:pt>
                <c:pt idx="96">
                  <c:v>-1057.9000000000001</c:v>
                </c:pt>
                <c:pt idx="97">
                  <c:v>-710.5</c:v>
                </c:pt>
                <c:pt idx="98">
                  <c:v>-2779</c:v>
                </c:pt>
                <c:pt idx="99">
                  <c:v>-1970</c:v>
                </c:pt>
                <c:pt idx="100">
                  <c:v>-1250</c:v>
                </c:pt>
                <c:pt idx="101">
                  <c:v>-1950</c:v>
                </c:pt>
                <c:pt idx="102">
                  <c:v>-2195.6999999999998</c:v>
                </c:pt>
                <c:pt idx="103">
                  <c:v>-1179.2</c:v>
                </c:pt>
                <c:pt idx="104">
                  <c:v>-981.09999999999991</c:v>
                </c:pt>
                <c:pt idx="105">
                  <c:v>-821.19999999999993</c:v>
                </c:pt>
                <c:pt idx="106">
                  <c:v>-2089.5999999999995</c:v>
                </c:pt>
                <c:pt idx="107">
                  <c:v>-6924.2000000000007</c:v>
                </c:pt>
                <c:pt idx="108">
                  <c:v>-3908.9000000000005</c:v>
                </c:pt>
                <c:pt idx="109">
                  <c:v>-6163.3</c:v>
                </c:pt>
                <c:pt idx="110">
                  <c:v>-6053.2999999999993</c:v>
                </c:pt>
                <c:pt idx="111">
                  <c:v>-7342.3799999999992</c:v>
                </c:pt>
                <c:pt idx="112">
                  <c:v>-8004.9640000000009</c:v>
                </c:pt>
                <c:pt idx="113">
                  <c:v>-3028.2329999999997</c:v>
                </c:pt>
                <c:pt idx="114">
                  <c:v>5676.7280000000001</c:v>
                </c:pt>
                <c:pt idx="115">
                  <c:v>2332.4860000000008</c:v>
                </c:pt>
                <c:pt idx="116">
                  <c:v>4492.8799999999992</c:v>
                </c:pt>
                <c:pt idx="117">
                  <c:v>-4077.6629999999996</c:v>
                </c:pt>
                <c:pt idx="118">
                  <c:v>-4271.3220000000001</c:v>
                </c:pt>
                <c:pt idx="119">
                  <c:v>-7120.31</c:v>
                </c:pt>
                <c:pt idx="120">
                  <c:v>-4592.8719999999994</c:v>
                </c:pt>
                <c:pt idx="121">
                  <c:v>-5971.878999999999</c:v>
                </c:pt>
                <c:pt idx="122">
                  <c:v>10972.760999999997</c:v>
                </c:pt>
                <c:pt idx="123">
                  <c:v>18266.462999999996</c:v>
                </c:pt>
                <c:pt idx="124">
                  <c:v>-1286.190999999998</c:v>
                </c:pt>
                <c:pt idx="125">
                  <c:v>12018.873000000001</c:v>
                </c:pt>
                <c:pt idx="126">
                  <c:v>18850.166000000001</c:v>
                </c:pt>
                <c:pt idx="127">
                  <c:v>6957.7869999999984</c:v>
                </c:pt>
                <c:pt idx="128">
                  <c:v>20665.333999999999</c:v>
                </c:pt>
                <c:pt idx="129">
                  <c:v>22992.620999999999</c:v>
                </c:pt>
                <c:pt idx="130">
                  <c:v>29297.814999999999</c:v>
                </c:pt>
                <c:pt idx="131">
                  <c:v>42029.337999999996</c:v>
                </c:pt>
                <c:pt idx="132">
                  <c:v>38540.315000000002</c:v>
                </c:pt>
                <c:pt idx="133">
                  <c:v>30045.737000000001</c:v>
                </c:pt>
                <c:pt idx="134">
                  <c:v>41583.987999999998</c:v>
                </c:pt>
                <c:pt idx="135">
                  <c:v>44334.412000000004</c:v>
                </c:pt>
                <c:pt idx="136">
                  <c:v>25652.412999999997</c:v>
                </c:pt>
                <c:pt idx="137">
                  <c:v>29142.98</c:v>
                </c:pt>
                <c:pt idx="138">
                  <c:v>33849.828000000001</c:v>
                </c:pt>
                <c:pt idx="139">
                  <c:v>37105.324000000008</c:v>
                </c:pt>
                <c:pt idx="140">
                  <c:v>31518.647000000001</c:v>
                </c:pt>
                <c:pt idx="141">
                  <c:v>38237.836000000003</c:v>
                </c:pt>
                <c:pt idx="142">
                  <c:v>46848.663</c:v>
                </c:pt>
                <c:pt idx="143">
                  <c:v>19988.341999999997</c:v>
                </c:pt>
                <c:pt idx="144">
                  <c:v>3132.26</c:v>
                </c:pt>
                <c:pt idx="145">
                  <c:v>-578.21399999999994</c:v>
                </c:pt>
                <c:pt idx="146">
                  <c:v>2953.3369999999995</c:v>
                </c:pt>
                <c:pt idx="147">
                  <c:v>-771.57699999999841</c:v>
                </c:pt>
                <c:pt idx="148">
                  <c:v>-5204.4310000000005</c:v>
                </c:pt>
                <c:pt idx="149">
                  <c:v>-1693.1149999999998</c:v>
                </c:pt>
                <c:pt idx="150">
                  <c:v>1103.0800000000017</c:v>
                </c:pt>
                <c:pt idx="151">
                  <c:v>-8480.48</c:v>
                </c:pt>
                <c:pt idx="152">
                  <c:v>-27542.67</c:v>
                </c:pt>
                <c:pt idx="153">
                  <c:v>-15429.928999999998</c:v>
                </c:pt>
                <c:pt idx="154">
                  <c:v>-12233.817999999997</c:v>
                </c:pt>
                <c:pt idx="155">
                  <c:v>-26234.394</c:v>
                </c:pt>
                <c:pt idx="156">
                  <c:v>-24898.923999999999</c:v>
                </c:pt>
                <c:pt idx="157">
                  <c:v>-26485.005999999998</c:v>
                </c:pt>
                <c:pt idx="158">
                  <c:v>-36989.200000000004</c:v>
                </c:pt>
                <c:pt idx="159">
                  <c:v>-55217.263000000006</c:v>
                </c:pt>
                <c:pt idx="160">
                  <c:v>-31505.65</c:v>
                </c:pt>
                <c:pt idx="161">
                  <c:v>-36555.919999999998</c:v>
                </c:pt>
                <c:pt idx="162">
                  <c:v>-58322.794000000009</c:v>
                </c:pt>
                <c:pt idx="163">
                  <c:v>-52927.032999999996</c:v>
                </c:pt>
                <c:pt idx="164">
                  <c:v>-70982.691000000006</c:v>
                </c:pt>
                <c:pt idx="165">
                  <c:v>-77482.357000000004</c:v>
                </c:pt>
                <c:pt idx="166">
                  <c:v>-70019.335000000006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86-43D3-AFEF-14478617568C}"/>
            </c:ext>
          </c:extLst>
        </c:ser>
        <c:ser>
          <c:idx val="2"/>
          <c:order val="2"/>
          <c:tx>
            <c:strRef>
              <c:f>'Cereal trade'!$E$8</c:f>
              <c:strCache>
                <c:ptCount val="1"/>
                <c:pt idx="0">
                  <c:v>North&amp;Central America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trade'!$E$9:$E$175</c:f>
              <c:numCache>
                <c:formatCode>_-* #,##0_-;\-* #,##0_-;_-* "-"??_-;_-@_-</c:formatCode>
                <c:ptCount val="167"/>
                <c:pt idx="0">
                  <c:v>0</c:v>
                </c:pt>
                <c:pt idx="1">
                  <c:v>-164.14216025313746</c:v>
                </c:pt>
                <c:pt idx="2">
                  <c:v>-206.86409237381707</c:v>
                </c:pt>
                <c:pt idx="3">
                  <c:v>-492.42648075941241</c:v>
                </c:pt>
                <c:pt idx="4">
                  <c:v>-49.4675003502606</c:v>
                </c:pt>
                <c:pt idx="5">
                  <c:v>-499.17204898899337</c:v>
                </c:pt>
                <c:pt idx="6">
                  <c:v>-892.66352904788459</c:v>
                </c:pt>
                <c:pt idx="7">
                  <c:v>-546.39102659606033</c:v>
                </c:pt>
                <c:pt idx="8">
                  <c:v>-184.37886494188044</c:v>
                </c:pt>
                <c:pt idx="9">
                  <c:v>-254.08306998088401</c:v>
                </c:pt>
                <c:pt idx="10">
                  <c:v>-1911.2443317146142</c:v>
                </c:pt>
                <c:pt idx="11">
                  <c:v>-2282.2505843415688</c:v>
                </c:pt>
                <c:pt idx="12">
                  <c:v>-2212.5463793025651</c:v>
                </c:pt>
                <c:pt idx="13">
                  <c:v>-1450.2971693599131</c:v>
                </c:pt>
                <c:pt idx="14">
                  <c:v>-607.10114066228925</c:v>
                </c:pt>
                <c:pt idx="15">
                  <c:v>-341.77545696543689</c:v>
                </c:pt>
                <c:pt idx="16">
                  <c:v>-375.50329811334188</c:v>
                </c:pt>
                <c:pt idx="17">
                  <c:v>-975.85887054605007</c:v>
                </c:pt>
                <c:pt idx="18">
                  <c:v>-1074.7938712465714</c:v>
                </c:pt>
                <c:pt idx="19">
                  <c:v>-2239.5286522208894</c:v>
                </c:pt>
                <c:pt idx="20">
                  <c:v>-2014.92</c:v>
                </c:pt>
                <c:pt idx="21">
                  <c:v>-2446.3599999999997</c:v>
                </c:pt>
                <c:pt idx="22">
                  <c:v>-2502.42</c:v>
                </c:pt>
                <c:pt idx="23">
                  <c:v>-3624.0600000000004</c:v>
                </c:pt>
                <c:pt idx="24">
                  <c:v>-2878.72</c:v>
                </c:pt>
                <c:pt idx="25">
                  <c:v>-3485.0770499999999</c:v>
                </c:pt>
                <c:pt idx="26">
                  <c:v>-3903.4810000000002</c:v>
                </c:pt>
                <c:pt idx="27">
                  <c:v>-5099.9774000000007</c:v>
                </c:pt>
                <c:pt idx="28">
                  <c:v>-6285.6495500000001</c:v>
                </c:pt>
                <c:pt idx="29">
                  <c:v>-7187.6600500000004</c:v>
                </c:pt>
                <c:pt idx="30">
                  <c:v>-7278.0128999999997</c:v>
                </c:pt>
                <c:pt idx="31">
                  <c:v>-4153.85005</c:v>
                </c:pt>
                <c:pt idx="32">
                  <c:v>-4826.7612500000005</c:v>
                </c:pt>
                <c:pt idx="33">
                  <c:v>-4125.3951500000003</c:v>
                </c:pt>
                <c:pt idx="34">
                  <c:v>-4522.3285500000002</c:v>
                </c:pt>
                <c:pt idx="35">
                  <c:v>-3990.5054499999997</c:v>
                </c:pt>
                <c:pt idx="36">
                  <c:v>-4877.13105</c:v>
                </c:pt>
                <c:pt idx="37">
                  <c:v>-3542.7865000000002</c:v>
                </c:pt>
                <c:pt idx="38">
                  <c:v>-3870.0619500000003</c:v>
                </c:pt>
                <c:pt idx="39">
                  <c:v>-5235.1521499999999</c:v>
                </c:pt>
                <c:pt idx="40">
                  <c:v>-3036.7700500000001</c:v>
                </c:pt>
                <c:pt idx="41">
                  <c:v>-7972.6516499999989</c:v>
                </c:pt>
                <c:pt idx="42">
                  <c:v>-6214.0686000000005</c:v>
                </c:pt>
                <c:pt idx="43">
                  <c:v>-6001.1658999999991</c:v>
                </c:pt>
                <c:pt idx="44">
                  <c:v>-4154.5536000000002</c:v>
                </c:pt>
                <c:pt idx="45">
                  <c:v>-5748.7573999999995</c:v>
                </c:pt>
                <c:pt idx="46">
                  <c:v>-9209.0823999999993</c:v>
                </c:pt>
                <c:pt idx="47">
                  <c:v>-12405.63255</c:v>
                </c:pt>
                <c:pt idx="48">
                  <c:v>-12427.76</c:v>
                </c:pt>
                <c:pt idx="49">
                  <c:v>-10256.882400000002</c:v>
                </c:pt>
                <c:pt idx="50">
                  <c:v>-11079.320400000001</c:v>
                </c:pt>
                <c:pt idx="51">
                  <c:v>-7409.1497000000008</c:v>
                </c:pt>
                <c:pt idx="52">
                  <c:v>-8075.1034999999983</c:v>
                </c:pt>
                <c:pt idx="53">
                  <c:v>-5425.0892000000003</c:v>
                </c:pt>
                <c:pt idx="54">
                  <c:v>-4108.1474999999991</c:v>
                </c:pt>
                <c:pt idx="55">
                  <c:v>-6615.1510999999991</c:v>
                </c:pt>
                <c:pt idx="56">
                  <c:v>-7001.978900000001</c:v>
                </c:pt>
                <c:pt idx="57">
                  <c:v>-1162.1505999999999</c:v>
                </c:pt>
                <c:pt idx="59">
                  <c:v>-4165.4088000000002</c:v>
                </c:pt>
                <c:pt idx="60">
                  <c:v>-3334.4641999999994</c:v>
                </c:pt>
                <c:pt idx="61">
                  <c:v>-4382.0617000000002</c:v>
                </c:pt>
                <c:pt idx="62">
                  <c:v>-5888.1082999999999</c:v>
                </c:pt>
                <c:pt idx="63">
                  <c:v>-8771.6339000000007</c:v>
                </c:pt>
                <c:pt idx="64">
                  <c:v>-8657.4295000000002</c:v>
                </c:pt>
                <c:pt idx="65">
                  <c:v>-14395.090700000001</c:v>
                </c:pt>
                <c:pt idx="66">
                  <c:v>-15175.491900000001</c:v>
                </c:pt>
                <c:pt idx="67">
                  <c:v>-11565.356</c:v>
                </c:pt>
                <c:pt idx="68">
                  <c:v>-9502.2445000000007</c:v>
                </c:pt>
                <c:pt idx="69">
                  <c:v>-11324.7549</c:v>
                </c:pt>
                <c:pt idx="70">
                  <c:v>-12762.781800000001</c:v>
                </c:pt>
                <c:pt idx="71">
                  <c:v>-18350.1872</c:v>
                </c:pt>
                <c:pt idx="72">
                  <c:v>-17920.900000000001</c:v>
                </c:pt>
                <c:pt idx="73">
                  <c:v>-13152.3</c:v>
                </c:pt>
                <c:pt idx="74">
                  <c:v>-14192.6</c:v>
                </c:pt>
                <c:pt idx="75">
                  <c:v>-12497.2</c:v>
                </c:pt>
                <c:pt idx="76">
                  <c:v>-13436.5</c:v>
                </c:pt>
                <c:pt idx="77">
                  <c:v>-15765.2</c:v>
                </c:pt>
                <c:pt idx="78">
                  <c:v>-17147.3</c:v>
                </c:pt>
                <c:pt idx="79">
                  <c:v>-11495.4</c:v>
                </c:pt>
                <c:pt idx="80">
                  <c:v>-9366.6</c:v>
                </c:pt>
                <c:pt idx="81">
                  <c:v>-9114.7000000000007</c:v>
                </c:pt>
                <c:pt idx="82">
                  <c:v>-9220.4000000000015</c:v>
                </c:pt>
                <c:pt idx="83">
                  <c:v>-5996.1</c:v>
                </c:pt>
                <c:pt idx="84">
                  <c:v>-4975.1000000000004</c:v>
                </c:pt>
                <c:pt idx="85">
                  <c:v>-2697.9000000000005</c:v>
                </c:pt>
                <c:pt idx="86">
                  <c:v>-4895.7</c:v>
                </c:pt>
                <c:pt idx="87">
                  <c:v>-1487.3000000000002</c:v>
                </c:pt>
                <c:pt idx="88">
                  <c:v>-10146.799999999999</c:v>
                </c:pt>
                <c:pt idx="96">
                  <c:v>-16623</c:v>
                </c:pt>
                <c:pt idx="97">
                  <c:v>-23692</c:v>
                </c:pt>
                <c:pt idx="98">
                  <c:v>-19973</c:v>
                </c:pt>
                <c:pt idx="99">
                  <c:v>-22718</c:v>
                </c:pt>
                <c:pt idx="100">
                  <c:v>-15072</c:v>
                </c:pt>
                <c:pt idx="101">
                  <c:v>-24955</c:v>
                </c:pt>
                <c:pt idx="102">
                  <c:v>-27273</c:v>
                </c:pt>
                <c:pt idx="103">
                  <c:v>-21147</c:v>
                </c:pt>
                <c:pt idx="104">
                  <c:v>-16389</c:v>
                </c:pt>
                <c:pt idx="105">
                  <c:v>-20217</c:v>
                </c:pt>
                <c:pt idx="106">
                  <c:v>-29500</c:v>
                </c:pt>
                <c:pt idx="107">
                  <c:v>-26653</c:v>
                </c:pt>
                <c:pt idx="108">
                  <c:v>-28630</c:v>
                </c:pt>
                <c:pt idx="109">
                  <c:v>-31942</c:v>
                </c:pt>
                <c:pt idx="110">
                  <c:v>-35218</c:v>
                </c:pt>
                <c:pt idx="111">
                  <c:v>-43303.116999999998</c:v>
                </c:pt>
                <c:pt idx="112">
                  <c:v>-43766.618999999999</c:v>
                </c:pt>
                <c:pt idx="113">
                  <c:v>-48665.441000000006</c:v>
                </c:pt>
                <c:pt idx="114">
                  <c:v>-57602.002999999997</c:v>
                </c:pt>
                <c:pt idx="115">
                  <c:v>-57313.2</c:v>
                </c:pt>
                <c:pt idx="116">
                  <c:v>-67438.338000000003</c:v>
                </c:pt>
                <c:pt idx="117">
                  <c:v>-52065.678</c:v>
                </c:pt>
                <c:pt idx="118">
                  <c:v>-48702.049999999996</c:v>
                </c:pt>
                <c:pt idx="119">
                  <c:v>-39803.740999999995</c:v>
                </c:pt>
                <c:pt idx="120">
                  <c:v>-52657.218999999997</c:v>
                </c:pt>
                <c:pt idx="121">
                  <c:v>-52216.673000000003</c:v>
                </c:pt>
                <c:pt idx="122">
                  <c:v>-68791.27900000001</c:v>
                </c:pt>
                <c:pt idx="123">
                  <c:v>-93592.714000000007</c:v>
                </c:pt>
                <c:pt idx="124">
                  <c:v>-71053.538</c:v>
                </c:pt>
                <c:pt idx="125">
                  <c:v>-82351.05799999999</c:v>
                </c:pt>
                <c:pt idx="126">
                  <c:v>-92989.472999999998</c:v>
                </c:pt>
                <c:pt idx="127">
                  <c:v>-88507.115999999995</c:v>
                </c:pt>
                <c:pt idx="128">
                  <c:v>-107596.92600000001</c:v>
                </c:pt>
                <c:pt idx="129">
                  <c:v>-113050.981</c:v>
                </c:pt>
                <c:pt idx="130">
                  <c:v>-122221.79399999999</c:v>
                </c:pt>
                <c:pt idx="131">
                  <c:v>-123988.432</c:v>
                </c:pt>
                <c:pt idx="132">
                  <c:v>-119529.772</c:v>
                </c:pt>
                <c:pt idx="133">
                  <c:v>-115291.80499999999</c:v>
                </c:pt>
                <c:pt idx="134">
                  <c:v>-119984.86700000001</c:v>
                </c:pt>
                <c:pt idx="135">
                  <c:v>-90588.053</c:v>
                </c:pt>
                <c:pt idx="136">
                  <c:v>-77296.767999999996</c:v>
                </c:pt>
                <c:pt idx="137">
                  <c:v>-103089.10399999999</c:v>
                </c:pt>
                <c:pt idx="138">
                  <c:v>-112145.777</c:v>
                </c:pt>
                <c:pt idx="139">
                  <c:v>-110634.29499999998</c:v>
                </c:pt>
                <c:pt idx="140">
                  <c:v>-100431.91099999999</c:v>
                </c:pt>
                <c:pt idx="141">
                  <c:v>-102546.02399999999</c:v>
                </c:pt>
                <c:pt idx="142">
                  <c:v>-101530.538</c:v>
                </c:pt>
                <c:pt idx="143">
                  <c:v>-94952.545000000013</c:v>
                </c:pt>
                <c:pt idx="144">
                  <c:v>-84317.858000000007</c:v>
                </c:pt>
                <c:pt idx="145">
                  <c:v>-109011.594</c:v>
                </c:pt>
                <c:pt idx="146">
                  <c:v>-93354.03899999999</c:v>
                </c:pt>
                <c:pt idx="147">
                  <c:v>-81029.737999999998</c:v>
                </c:pt>
                <c:pt idx="148">
                  <c:v>-75277.646000000008</c:v>
                </c:pt>
                <c:pt idx="149">
                  <c:v>-84802.60500000001</c:v>
                </c:pt>
                <c:pt idx="150">
                  <c:v>-82918.274000000005</c:v>
                </c:pt>
                <c:pt idx="151">
                  <c:v>-73637.232999999978</c:v>
                </c:pt>
                <c:pt idx="152">
                  <c:v>-66001.982000000004</c:v>
                </c:pt>
                <c:pt idx="153">
                  <c:v>-63986.17</c:v>
                </c:pt>
                <c:pt idx="154">
                  <c:v>-79964.478000000017</c:v>
                </c:pt>
                <c:pt idx="155">
                  <c:v>-71523.582999999984</c:v>
                </c:pt>
                <c:pt idx="156">
                  <c:v>-81594.029999999984</c:v>
                </c:pt>
                <c:pt idx="157">
                  <c:v>-90792.248999999996</c:v>
                </c:pt>
                <c:pt idx="158">
                  <c:v>-82509.777999999991</c:v>
                </c:pt>
                <c:pt idx="159">
                  <c:v>-70789.934000000008</c:v>
                </c:pt>
                <c:pt idx="160">
                  <c:v>-78785.689000000013</c:v>
                </c:pt>
                <c:pt idx="161">
                  <c:v>-73944.025999999998</c:v>
                </c:pt>
                <c:pt idx="162">
                  <c:v>-51391.285999999993</c:v>
                </c:pt>
                <c:pt idx="163">
                  <c:v>-55503.221000000005</c:v>
                </c:pt>
                <c:pt idx="164">
                  <c:v>-81902.171000000002</c:v>
                </c:pt>
                <c:pt idx="165">
                  <c:v>-71290.807000000001</c:v>
                </c:pt>
                <c:pt idx="166">
                  <c:v>-77576.240000000005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86-43D3-AFEF-14478617568C}"/>
            </c:ext>
          </c:extLst>
        </c:ser>
        <c:ser>
          <c:idx val="3"/>
          <c:order val="3"/>
          <c:tx>
            <c:strRef>
              <c:f>'Cereal trade'!$F$8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trade'!$F$9:$F$175</c:f>
              <c:numCache>
                <c:formatCode>_-* #,##0_-;\-* #,##0_-;_-* "-"??_-;_-@_-</c:formatCode>
                <c:ptCount val="167"/>
                <c:pt idx="0">
                  <c:v>-114</c:v>
                </c:pt>
                <c:pt idx="1">
                  <c:v>-137</c:v>
                </c:pt>
                <c:pt idx="2">
                  <c:v>-172</c:v>
                </c:pt>
                <c:pt idx="3">
                  <c:v>-367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-54</c:v>
                </c:pt>
                <c:pt idx="8">
                  <c:v>-362</c:v>
                </c:pt>
                <c:pt idx="9">
                  <c:v>-376</c:v>
                </c:pt>
                <c:pt idx="10">
                  <c:v>-649</c:v>
                </c:pt>
                <c:pt idx="11">
                  <c:v>-795</c:v>
                </c:pt>
                <c:pt idx="12">
                  <c:v>-1078</c:v>
                </c:pt>
                <c:pt idx="13">
                  <c:v>-818</c:v>
                </c:pt>
                <c:pt idx="14">
                  <c:v>-955</c:v>
                </c:pt>
                <c:pt idx="15">
                  <c:v>-574</c:v>
                </c:pt>
                <c:pt idx="16">
                  <c:v>-701</c:v>
                </c:pt>
                <c:pt idx="17">
                  <c:v>-771</c:v>
                </c:pt>
                <c:pt idx="18">
                  <c:v>-921</c:v>
                </c:pt>
                <c:pt idx="19">
                  <c:v>-708</c:v>
                </c:pt>
                <c:pt idx="20">
                  <c:v>-986</c:v>
                </c:pt>
                <c:pt idx="21">
                  <c:v>-1023</c:v>
                </c:pt>
                <c:pt idx="22">
                  <c:v>-1325</c:v>
                </c:pt>
                <c:pt idx="23">
                  <c:v>-1170</c:v>
                </c:pt>
                <c:pt idx="24">
                  <c:v>-1060</c:v>
                </c:pt>
                <c:pt idx="25">
                  <c:v>-938.17900099999986</c:v>
                </c:pt>
                <c:pt idx="26">
                  <c:v>-1164.7603809999998</c:v>
                </c:pt>
                <c:pt idx="27">
                  <c:v>-1295.5273029999998</c:v>
                </c:pt>
                <c:pt idx="28">
                  <c:v>-1260.0160059999998</c:v>
                </c:pt>
                <c:pt idx="29">
                  <c:v>-1133.2625209999999</c:v>
                </c:pt>
                <c:pt idx="30">
                  <c:v>-1237.9675039999997</c:v>
                </c:pt>
                <c:pt idx="31">
                  <c:v>-1763.3721299999997</c:v>
                </c:pt>
                <c:pt idx="32">
                  <c:v>-2478.6275669999995</c:v>
                </c:pt>
                <c:pt idx="33">
                  <c:v>-2309.0979559999996</c:v>
                </c:pt>
                <c:pt idx="34">
                  <c:v>-2440.6269229999998</c:v>
                </c:pt>
                <c:pt idx="35">
                  <c:v>-1861.4861089999999</c:v>
                </c:pt>
                <c:pt idx="36">
                  <c:v>-2470.6814759999997</c:v>
                </c:pt>
                <c:pt idx="37">
                  <c:v>-2440.8118289999993</c:v>
                </c:pt>
                <c:pt idx="38">
                  <c:v>-2106.9330129999998</c:v>
                </c:pt>
                <c:pt idx="39">
                  <c:v>-2107.8270679999996</c:v>
                </c:pt>
                <c:pt idx="40">
                  <c:v>-2131.2935029999999</c:v>
                </c:pt>
                <c:pt idx="41">
                  <c:v>-2662.7750519999995</c:v>
                </c:pt>
                <c:pt idx="42">
                  <c:v>-3298.3696219999993</c:v>
                </c:pt>
                <c:pt idx="43">
                  <c:v>-2201.6075329999999</c:v>
                </c:pt>
                <c:pt idx="44">
                  <c:v>-1825.3060209999994</c:v>
                </c:pt>
                <c:pt idx="45">
                  <c:v>-2108.5895959999998</c:v>
                </c:pt>
                <c:pt idx="46">
                  <c:v>-2195.768298</c:v>
                </c:pt>
                <c:pt idx="47">
                  <c:v>-1221.944176</c:v>
                </c:pt>
                <c:pt idx="48">
                  <c:v>707.6</c:v>
                </c:pt>
                <c:pt idx="49">
                  <c:v>-2183.5523439999997</c:v>
                </c:pt>
                <c:pt idx="50">
                  <c:v>-1726.3116869999997</c:v>
                </c:pt>
                <c:pt idx="51">
                  <c:v>-1738.174023</c:v>
                </c:pt>
                <c:pt idx="52">
                  <c:v>-3090.693389999999</c:v>
                </c:pt>
                <c:pt idx="53">
                  <c:v>-3397.5836129999993</c:v>
                </c:pt>
                <c:pt idx="54">
                  <c:v>-4472.2033769999989</c:v>
                </c:pt>
                <c:pt idx="55">
                  <c:v>-2550.8455399999993</c:v>
                </c:pt>
                <c:pt idx="56">
                  <c:v>-2092.5070229999997</c:v>
                </c:pt>
                <c:pt idx="57">
                  <c:v>434.2</c:v>
                </c:pt>
                <c:pt idx="59">
                  <c:v>-2994.5366000000004</c:v>
                </c:pt>
                <c:pt idx="60">
                  <c:v>-1015.1396999999997</c:v>
                </c:pt>
                <c:pt idx="61">
                  <c:v>-3473.7494999999994</c:v>
                </c:pt>
                <c:pt idx="62">
                  <c:v>-4143.7557999999999</c:v>
                </c:pt>
                <c:pt idx="63">
                  <c:v>-3590.5151999999998</c:v>
                </c:pt>
                <c:pt idx="64">
                  <c:v>-2548.7454000000002</c:v>
                </c:pt>
                <c:pt idx="65">
                  <c:v>-2295.5469000000007</c:v>
                </c:pt>
                <c:pt idx="66">
                  <c:v>-1929.1348000000007</c:v>
                </c:pt>
                <c:pt idx="67">
                  <c:v>-2687.1099000000004</c:v>
                </c:pt>
                <c:pt idx="68">
                  <c:v>-3064.2972000000009</c:v>
                </c:pt>
                <c:pt idx="69">
                  <c:v>-367.97410000000036</c:v>
                </c:pt>
                <c:pt idx="70">
                  <c:v>-2294.0877</c:v>
                </c:pt>
                <c:pt idx="71">
                  <c:v>67.298500000000104</c:v>
                </c:pt>
                <c:pt idx="72">
                  <c:v>-738.89999999999964</c:v>
                </c:pt>
                <c:pt idx="73">
                  <c:v>-1773.0999999999995</c:v>
                </c:pt>
                <c:pt idx="74">
                  <c:v>-1727.1999999999989</c:v>
                </c:pt>
                <c:pt idx="75">
                  <c:v>-1991.6932999999999</c:v>
                </c:pt>
                <c:pt idx="76">
                  <c:v>-641.28950000000077</c:v>
                </c:pt>
                <c:pt idx="77">
                  <c:v>-1379.7840000000015</c:v>
                </c:pt>
                <c:pt idx="78">
                  <c:v>-982.97590000000037</c:v>
                </c:pt>
                <c:pt idx="79">
                  <c:v>1226.2445000000016</c:v>
                </c:pt>
                <c:pt idx="80">
                  <c:v>-566.79339999999956</c:v>
                </c:pt>
                <c:pt idx="81">
                  <c:v>327.34300000000076</c:v>
                </c:pt>
                <c:pt idx="82">
                  <c:v>-158.83370000000195</c:v>
                </c:pt>
                <c:pt idx="83">
                  <c:v>305.19999999999891</c:v>
                </c:pt>
                <c:pt idx="84">
                  <c:v>-1368.8000000000011</c:v>
                </c:pt>
                <c:pt idx="85">
                  <c:v>-415.79999999999927</c:v>
                </c:pt>
                <c:pt idx="86">
                  <c:v>-2266.5000000000009</c:v>
                </c:pt>
                <c:pt idx="87">
                  <c:v>-3275.7</c:v>
                </c:pt>
                <c:pt idx="88">
                  <c:v>-2598.2000000000007</c:v>
                </c:pt>
                <c:pt idx="96">
                  <c:v>4583</c:v>
                </c:pt>
                <c:pt idx="97">
                  <c:v>5441</c:v>
                </c:pt>
                <c:pt idx="98">
                  <c:v>5545</c:v>
                </c:pt>
                <c:pt idx="99">
                  <c:v>7103</c:v>
                </c:pt>
                <c:pt idx="100">
                  <c:v>4134</c:v>
                </c:pt>
                <c:pt idx="101">
                  <c:v>7350</c:v>
                </c:pt>
                <c:pt idx="102">
                  <c:v>7652</c:v>
                </c:pt>
                <c:pt idx="103">
                  <c:v>6841</c:v>
                </c:pt>
                <c:pt idx="104">
                  <c:v>3277</c:v>
                </c:pt>
                <c:pt idx="105">
                  <c:v>5314</c:v>
                </c:pt>
                <c:pt idx="106">
                  <c:v>7353</c:v>
                </c:pt>
                <c:pt idx="107">
                  <c:v>9389</c:v>
                </c:pt>
                <c:pt idx="108">
                  <c:v>9442</c:v>
                </c:pt>
                <c:pt idx="109">
                  <c:v>9062</c:v>
                </c:pt>
                <c:pt idx="110">
                  <c:v>12453</c:v>
                </c:pt>
                <c:pt idx="111">
                  <c:v>23158.438000000002</c:v>
                </c:pt>
                <c:pt idx="112">
                  <c:v>19632.447999999997</c:v>
                </c:pt>
                <c:pt idx="113">
                  <c:v>24008.758000000002</c:v>
                </c:pt>
                <c:pt idx="114">
                  <c:v>25898.213000000003</c:v>
                </c:pt>
                <c:pt idx="115">
                  <c:v>29630.075000000001</c:v>
                </c:pt>
                <c:pt idx="116">
                  <c:v>32894.450000000004</c:v>
                </c:pt>
                <c:pt idx="117">
                  <c:v>35013.281000000003</c:v>
                </c:pt>
                <c:pt idx="118">
                  <c:v>33507.777999999991</c:v>
                </c:pt>
                <c:pt idx="119">
                  <c:v>31309.366000000002</c:v>
                </c:pt>
                <c:pt idx="120">
                  <c:v>39312.510999999999</c:v>
                </c:pt>
                <c:pt idx="121">
                  <c:v>35194.029000000002</c:v>
                </c:pt>
                <c:pt idx="122">
                  <c:v>36264.703999999998</c:v>
                </c:pt>
                <c:pt idx="123">
                  <c:v>47818.499000000003</c:v>
                </c:pt>
                <c:pt idx="124">
                  <c:v>49534.849000000002</c:v>
                </c:pt>
                <c:pt idx="125">
                  <c:v>49261.303999999996</c:v>
                </c:pt>
                <c:pt idx="126">
                  <c:v>47231.324999999997</c:v>
                </c:pt>
                <c:pt idx="127">
                  <c:v>49909.608999999997</c:v>
                </c:pt>
                <c:pt idx="128">
                  <c:v>53141.70199999999</c:v>
                </c:pt>
                <c:pt idx="129">
                  <c:v>62923.681000000011</c:v>
                </c:pt>
                <c:pt idx="130">
                  <c:v>64892.952999999994</c:v>
                </c:pt>
                <c:pt idx="131">
                  <c:v>67611.661000000022</c:v>
                </c:pt>
                <c:pt idx="132">
                  <c:v>69568.053999999989</c:v>
                </c:pt>
                <c:pt idx="133">
                  <c:v>73451.188999999984</c:v>
                </c:pt>
                <c:pt idx="134">
                  <c:v>73499.168000000005</c:v>
                </c:pt>
                <c:pt idx="135">
                  <c:v>57666.256999999998</c:v>
                </c:pt>
                <c:pt idx="136">
                  <c:v>58477.066000000006</c:v>
                </c:pt>
                <c:pt idx="137">
                  <c:v>77340.362000000008</c:v>
                </c:pt>
                <c:pt idx="138">
                  <c:v>75339.84199999999</c:v>
                </c:pt>
                <c:pt idx="139">
                  <c:v>83983.050000000017</c:v>
                </c:pt>
                <c:pt idx="140">
                  <c:v>78021.912999999986</c:v>
                </c:pt>
                <c:pt idx="141">
                  <c:v>68007.032000000007</c:v>
                </c:pt>
                <c:pt idx="142">
                  <c:v>72683.530999999988</c:v>
                </c:pt>
                <c:pt idx="143">
                  <c:v>70501.508000000002</c:v>
                </c:pt>
                <c:pt idx="144">
                  <c:v>71674.916999999987</c:v>
                </c:pt>
                <c:pt idx="145">
                  <c:v>99120.246000000014</c:v>
                </c:pt>
                <c:pt idx="146">
                  <c:v>92560.450000000012</c:v>
                </c:pt>
                <c:pt idx="147">
                  <c:v>85870.342999999993</c:v>
                </c:pt>
                <c:pt idx="148">
                  <c:v>76834.712000000014</c:v>
                </c:pt>
                <c:pt idx="149">
                  <c:v>93112.305999999997</c:v>
                </c:pt>
                <c:pt idx="150">
                  <c:v>85474.541999999987</c:v>
                </c:pt>
                <c:pt idx="151">
                  <c:v>73531.34599999999</c:v>
                </c:pt>
                <c:pt idx="152">
                  <c:v>69854.569999999978</c:v>
                </c:pt>
                <c:pt idx="153">
                  <c:v>58906.224999999984</c:v>
                </c:pt>
                <c:pt idx="154">
                  <c:v>81141.786999999982</c:v>
                </c:pt>
                <c:pt idx="155">
                  <c:v>79617.396000000008</c:v>
                </c:pt>
                <c:pt idx="156">
                  <c:v>90823.690999999992</c:v>
                </c:pt>
                <c:pt idx="157">
                  <c:v>74836.12</c:v>
                </c:pt>
                <c:pt idx="158">
                  <c:v>90408.929000000004</c:v>
                </c:pt>
                <c:pt idx="159">
                  <c:v>101985.16</c:v>
                </c:pt>
                <c:pt idx="160">
                  <c:v>102217.07100000001</c:v>
                </c:pt>
                <c:pt idx="161">
                  <c:v>94119.715999999986</c:v>
                </c:pt>
                <c:pt idx="162">
                  <c:v>106629.845</c:v>
                </c:pt>
                <c:pt idx="163">
                  <c:v>110076.31300000002</c:v>
                </c:pt>
                <c:pt idx="164">
                  <c:v>125842.14</c:v>
                </c:pt>
                <c:pt idx="165">
                  <c:v>142221.14800000002</c:v>
                </c:pt>
                <c:pt idx="166">
                  <c:v>143975.68700000001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86-43D3-AFEF-14478617568C}"/>
            </c:ext>
          </c:extLst>
        </c:ser>
        <c:ser>
          <c:idx val="4"/>
          <c:order val="4"/>
          <c:tx>
            <c:strRef>
              <c:f>'Cereal trade'!$G$8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BD92DE"/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trade'!$G$9:$G$175</c:f>
              <c:numCache>
                <c:formatCode>_-* #,##0_-;\-* #,##0_-;_-* "-"??_-;_-@_-</c:formatCode>
                <c:ptCount val="167"/>
                <c:pt idx="0">
                  <c:v>-15</c:v>
                </c:pt>
                <c:pt idx="1">
                  <c:v>4</c:v>
                </c:pt>
                <c:pt idx="2">
                  <c:v>14</c:v>
                </c:pt>
                <c:pt idx="3">
                  <c:v>0</c:v>
                </c:pt>
                <c:pt idx="4">
                  <c:v>17</c:v>
                </c:pt>
                <c:pt idx="5">
                  <c:v>71</c:v>
                </c:pt>
                <c:pt idx="6">
                  <c:v>49</c:v>
                </c:pt>
                <c:pt idx="7">
                  <c:v>12</c:v>
                </c:pt>
                <c:pt idx="8">
                  <c:v>7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-129.30000000000001</c:v>
                </c:pt>
                <c:pt idx="28">
                  <c:v>592.78762300000005</c:v>
                </c:pt>
                <c:pt idx="29">
                  <c:v>368.05345899999998</c:v>
                </c:pt>
                <c:pt idx="30">
                  <c:v>253.66512799999998</c:v>
                </c:pt>
                <c:pt idx="31">
                  <c:v>711.41807199999994</c:v>
                </c:pt>
                <c:pt idx="32">
                  <c:v>916.61255800000004</c:v>
                </c:pt>
                <c:pt idx="33">
                  <c:v>1565.936005</c:v>
                </c:pt>
                <c:pt idx="34">
                  <c:v>923.98093200000005</c:v>
                </c:pt>
                <c:pt idx="35">
                  <c:v>208.49222299999997</c:v>
                </c:pt>
                <c:pt idx="36">
                  <c:v>162.51796300000012</c:v>
                </c:pt>
                <c:pt idx="37">
                  <c:v>181.35723699999997</c:v>
                </c:pt>
                <c:pt idx="38">
                  <c:v>159.85792200000003</c:v>
                </c:pt>
                <c:pt idx="39">
                  <c:v>226.752983</c:v>
                </c:pt>
                <c:pt idx="40">
                  <c:v>18.721149999999966</c:v>
                </c:pt>
                <c:pt idx="41">
                  <c:v>-9.2334539999999947</c:v>
                </c:pt>
                <c:pt idx="42">
                  <c:v>78.417656000000022</c:v>
                </c:pt>
                <c:pt idx="43">
                  <c:v>339.65571699999998</c:v>
                </c:pt>
                <c:pt idx="44">
                  <c:v>578.86449700000003</c:v>
                </c:pt>
                <c:pt idx="45">
                  <c:v>85.605557999999974</c:v>
                </c:pt>
                <c:pt idx="46">
                  <c:v>374.19835399999999</c:v>
                </c:pt>
                <c:pt idx="47">
                  <c:v>712.27862400000004</c:v>
                </c:pt>
                <c:pt idx="48">
                  <c:v>117.89999999999999</c:v>
                </c:pt>
                <c:pt idx="49">
                  <c:v>7.4</c:v>
                </c:pt>
                <c:pt idx="50">
                  <c:v>563.53859099999988</c:v>
                </c:pt>
                <c:pt idx="51">
                  <c:v>302.12795399999993</c:v>
                </c:pt>
                <c:pt idx="52">
                  <c:v>281.72724099999982</c:v>
                </c:pt>
                <c:pt idx="53">
                  <c:v>682.56251699999996</c:v>
                </c:pt>
                <c:pt idx="54">
                  <c:v>592.98460899999998</c:v>
                </c:pt>
                <c:pt idx="55">
                  <c:v>861.12751099999991</c:v>
                </c:pt>
                <c:pt idx="56">
                  <c:v>934.16593399999999</c:v>
                </c:pt>
                <c:pt idx="57">
                  <c:v>376.69675700000005</c:v>
                </c:pt>
                <c:pt idx="59">
                  <c:v>3.355199999999968</c:v>
                </c:pt>
                <c:pt idx="60">
                  <c:v>-64.840400000000045</c:v>
                </c:pt>
                <c:pt idx="61">
                  <c:v>-250.96709999999996</c:v>
                </c:pt>
                <c:pt idx="62">
                  <c:v>28.548900000000003</c:v>
                </c:pt>
                <c:pt idx="63">
                  <c:v>484.14179999999988</c:v>
                </c:pt>
                <c:pt idx="64">
                  <c:v>322.01200000000006</c:v>
                </c:pt>
                <c:pt idx="65">
                  <c:v>-240.69760000000008</c:v>
                </c:pt>
                <c:pt idx="66">
                  <c:v>-509.51159999999999</c:v>
                </c:pt>
                <c:pt idx="67">
                  <c:v>-416.61099999999999</c:v>
                </c:pt>
                <c:pt idx="68">
                  <c:v>-470.78009999999995</c:v>
                </c:pt>
                <c:pt idx="69">
                  <c:v>-1057.7011</c:v>
                </c:pt>
                <c:pt idx="70">
                  <c:v>619.91920000000005</c:v>
                </c:pt>
                <c:pt idx="71">
                  <c:v>-242.88130000000001</c:v>
                </c:pt>
                <c:pt idx="72">
                  <c:v>38.199999999999932</c:v>
                </c:pt>
                <c:pt idx="73">
                  <c:v>-525.20000000000005</c:v>
                </c:pt>
                <c:pt idx="74">
                  <c:v>-44.800000000000182</c:v>
                </c:pt>
                <c:pt idx="75">
                  <c:v>-632.19999999999982</c:v>
                </c:pt>
                <c:pt idx="76">
                  <c:v>129.39999999999998</c:v>
                </c:pt>
                <c:pt idx="77">
                  <c:v>408.49999999999989</c:v>
                </c:pt>
                <c:pt idx="78">
                  <c:v>-1008.0999999999999</c:v>
                </c:pt>
                <c:pt idx="79">
                  <c:v>-577.09999999999991</c:v>
                </c:pt>
                <c:pt idx="80">
                  <c:v>-643.1</c:v>
                </c:pt>
                <c:pt idx="81">
                  <c:v>54.199999999999818</c:v>
                </c:pt>
                <c:pt idx="82">
                  <c:v>-826.3</c:v>
                </c:pt>
                <c:pt idx="83">
                  <c:v>-544.30000000000007</c:v>
                </c:pt>
                <c:pt idx="84">
                  <c:v>-596.30000000000018</c:v>
                </c:pt>
                <c:pt idx="85">
                  <c:v>-820.40000000000009</c:v>
                </c:pt>
                <c:pt idx="86">
                  <c:v>-357.10000000000014</c:v>
                </c:pt>
                <c:pt idx="87">
                  <c:v>-591.29999999999995</c:v>
                </c:pt>
                <c:pt idx="88">
                  <c:v>741.4</c:v>
                </c:pt>
                <c:pt idx="96">
                  <c:v>1714</c:v>
                </c:pt>
                <c:pt idx="97">
                  <c:v>592</c:v>
                </c:pt>
                <c:pt idx="98">
                  <c:v>794</c:v>
                </c:pt>
                <c:pt idx="99">
                  <c:v>-222</c:v>
                </c:pt>
                <c:pt idx="100">
                  <c:v>132</c:v>
                </c:pt>
                <c:pt idx="101">
                  <c:v>738</c:v>
                </c:pt>
                <c:pt idx="102">
                  <c:v>1016</c:v>
                </c:pt>
                <c:pt idx="103">
                  <c:v>656</c:v>
                </c:pt>
                <c:pt idx="104">
                  <c:v>-887</c:v>
                </c:pt>
                <c:pt idx="105">
                  <c:v>-1112</c:v>
                </c:pt>
                <c:pt idx="106">
                  <c:v>-139</c:v>
                </c:pt>
                <c:pt idx="107">
                  <c:v>395</c:v>
                </c:pt>
                <c:pt idx="108">
                  <c:v>-138</c:v>
                </c:pt>
                <c:pt idx="109">
                  <c:v>2489</c:v>
                </c:pt>
                <c:pt idx="110">
                  <c:v>2144</c:v>
                </c:pt>
                <c:pt idx="111">
                  <c:v>3381.4740000000002</c:v>
                </c:pt>
                <c:pt idx="112">
                  <c:v>2823.62</c:v>
                </c:pt>
                <c:pt idx="113">
                  <c:v>2534.0719999999983</c:v>
                </c:pt>
                <c:pt idx="114">
                  <c:v>3632.2889999999993</c:v>
                </c:pt>
                <c:pt idx="115">
                  <c:v>5106.0469999999996</c:v>
                </c:pt>
                <c:pt idx="116">
                  <c:v>7994.9939999999997</c:v>
                </c:pt>
                <c:pt idx="117">
                  <c:v>5525.3739999999998</c:v>
                </c:pt>
                <c:pt idx="118">
                  <c:v>2664.9030000000002</c:v>
                </c:pt>
                <c:pt idx="119">
                  <c:v>3801.9830000000002</c:v>
                </c:pt>
                <c:pt idx="120">
                  <c:v>4474.76</c:v>
                </c:pt>
                <c:pt idx="121">
                  <c:v>6707.7549999999983</c:v>
                </c:pt>
                <c:pt idx="122">
                  <c:v>3732.0039999999999</c:v>
                </c:pt>
                <c:pt idx="123">
                  <c:v>6934.82</c:v>
                </c:pt>
                <c:pt idx="124">
                  <c:v>9150.391999999998</c:v>
                </c:pt>
                <c:pt idx="125">
                  <c:v>8810.239999999998</c:v>
                </c:pt>
                <c:pt idx="126">
                  <c:v>10538.390999999998</c:v>
                </c:pt>
                <c:pt idx="127">
                  <c:v>13976.933999999997</c:v>
                </c:pt>
                <c:pt idx="128">
                  <c:v>17099.805</c:v>
                </c:pt>
                <c:pt idx="129">
                  <c:v>17279.962</c:v>
                </c:pt>
                <c:pt idx="130">
                  <c:v>19844.349999999999</c:v>
                </c:pt>
                <c:pt idx="131">
                  <c:v>21171.182999999997</c:v>
                </c:pt>
                <c:pt idx="132">
                  <c:v>22459.382000000001</c:v>
                </c:pt>
                <c:pt idx="133">
                  <c:v>26555.38</c:v>
                </c:pt>
                <c:pt idx="134">
                  <c:v>33157.550000000003</c:v>
                </c:pt>
                <c:pt idx="135">
                  <c:v>32948.646000000001</c:v>
                </c:pt>
                <c:pt idx="136">
                  <c:v>27456.195000000003</c:v>
                </c:pt>
                <c:pt idx="137">
                  <c:v>26290.402999999998</c:v>
                </c:pt>
                <c:pt idx="138">
                  <c:v>30227.195999999996</c:v>
                </c:pt>
                <c:pt idx="139">
                  <c:v>27516.490999999998</c:v>
                </c:pt>
                <c:pt idx="140">
                  <c:v>27634.807000000001</c:v>
                </c:pt>
                <c:pt idx="141">
                  <c:v>31066.671999999999</c:v>
                </c:pt>
                <c:pt idx="142">
                  <c:v>38976.74</c:v>
                </c:pt>
                <c:pt idx="143">
                  <c:v>36433.589999999997</c:v>
                </c:pt>
                <c:pt idx="144">
                  <c:v>33164.036999999997</c:v>
                </c:pt>
                <c:pt idx="145">
                  <c:v>34438.557000000001</c:v>
                </c:pt>
                <c:pt idx="146">
                  <c:v>29752.165000000001</c:v>
                </c:pt>
                <c:pt idx="147">
                  <c:v>36656.233000000007</c:v>
                </c:pt>
                <c:pt idx="148">
                  <c:v>37533.640999999996</c:v>
                </c:pt>
                <c:pt idx="149">
                  <c:v>39731.530999999995</c:v>
                </c:pt>
                <c:pt idx="150">
                  <c:v>45155.271000000001</c:v>
                </c:pt>
                <c:pt idx="151">
                  <c:v>44315.423999999999</c:v>
                </c:pt>
                <c:pt idx="152">
                  <c:v>51061.604999999996</c:v>
                </c:pt>
                <c:pt idx="153">
                  <c:v>43266.413</c:v>
                </c:pt>
                <c:pt idx="154">
                  <c:v>45390.046999999991</c:v>
                </c:pt>
                <c:pt idx="155">
                  <c:v>52948.802000000003</c:v>
                </c:pt>
                <c:pt idx="156">
                  <c:v>54067.242999999995</c:v>
                </c:pt>
                <c:pt idx="157">
                  <c:v>56646.042999999998</c:v>
                </c:pt>
                <c:pt idx="158">
                  <c:v>57339.261999999995</c:v>
                </c:pt>
                <c:pt idx="159">
                  <c:v>61608.874000000003</c:v>
                </c:pt>
                <c:pt idx="160">
                  <c:v>63604.388000000006</c:v>
                </c:pt>
                <c:pt idx="161">
                  <c:v>68282.342999999993</c:v>
                </c:pt>
                <c:pt idx="162">
                  <c:v>72332.603999999992</c:v>
                </c:pt>
                <c:pt idx="163">
                  <c:v>70782.868000000002</c:v>
                </c:pt>
                <c:pt idx="164">
                  <c:v>79325.725000000006</c:v>
                </c:pt>
                <c:pt idx="165">
                  <c:v>78439.960999999996</c:v>
                </c:pt>
                <c:pt idx="166">
                  <c:v>82144.361999999994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E86-43D3-AFEF-14478617568C}"/>
            </c:ext>
          </c:extLst>
        </c:ser>
        <c:ser>
          <c:idx val="5"/>
          <c:order val="5"/>
          <c:tx>
            <c:strRef>
              <c:f>'Cereal trade'!$H$8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trade'!$H$9:$H$175</c:f>
              <c:numCache>
                <c:formatCode>_-* #,##0_-;\-* #,##0_-;_-* "-"??_-;_-@_-</c:formatCod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-8.3000000000000007</c:v>
                </c:pt>
                <c:pt idx="27">
                  <c:v>-10.200000000000001</c:v>
                </c:pt>
                <c:pt idx="28">
                  <c:v>-21.7</c:v>
                </c:pt>
                <c:pt idx="29">
                  <c:v>-69.100000000000009</c:v>
                </c:pt>
                <c:pt idx="30">
                  <c:v>5.3000000000000007</c:v>
                </c:pt>
                <c:pt idx="31">
                  <c:v>-10.199999999999999</c:v>
                </c:pt>
                <c:pt idx="32">
                  <c:v>-107.39999999999999</c:v>
                </c:pt>
                <c:pt idx="33">
                  <c:v>-79.100000000000009</c:v>
                </c:pt>
                <c:pt idx="34">
                  <c:v>-235.5</c:v>
                </c:pt>
                <c:pt idx="35">
                  <c:v>-296.40000000000003</c:v>
                </c:pt>
                <c:pt idx="36">
                  <c:v>-289.59999999999997</c:v>
                </c:pt>
                <c:pt idx="37">
                  <c:v>-614.90000000000009</c:v>
                </c:pt>
                <c:pt idx="38">
                  <c:v>-386.79999999999995</c:v>
                </c:pt>
                <c:pt idx="39">
                  <c:v>-422.90000000000003</c:v>
                </c:pt>
                <c:pt idx="40">
                  <c:v>-1041.5999999999999</c:v>
                </c:pt>
                <c:pt idx="41">
                  <c:v>-463.6</c:v>
                </c:pt>
                <c:pt idx="42">
                  <c:v>-930.50000000000011</c:v>
                </c:pt>
                <c:pt idx="43">
                  <c:v>-1144.5</c:v>
                </c:pt>
                <c:pt idx="44">
                  <c:v>-1894.7</c:v>
                </c:pt>
                <c:pt idx="45">
                  <c:v>-2029.2000000000003</c:v>
                </c:pt>
                <c:pt idx="46">
                  <c:v>-2267.2999999999997</c:v>
                </c:pt>
                <c:pt idx="47">
                  <c:v>-500.29999999999995</c:v>
                </c:pt>
                <c:pt idx="48">
                  <c:v>-1227.6000000000001</c:v>
                </c:pt>
                <c:pt idx="49">
                  <c:v>-1376.75</c:v>
                </c:pt>
                <c:pt idx="50">
                  <c:v>-2759.7000000000003</c:v>
                </c:pt>
                <c:pt idx="51">
                  <c:v>-2105</c:v>
                </c:pt>
                <c:pt idx="52">
                  <c:v>-1974.2000000000003</c:v>
                </c:pt>
                <c:pt idx="53">
                  <c:v>-3915.3000000000006</c:v>
                </c:pt>
                <c:pt idx="54">
                  <c:v>-4967.8</c:v>
                </c:pt>
                <c:pt idx="55">
                  <c:v>-5308.3</c:v>
                </c:pt>
                <c:pt idx="56">
                  <c:v>-5108.7</c:v>
                </c:pt>
                <c:pt idx="57">
                  <c:v>-4230.5000000000009</c:v>
                </c:pt>
                <c:pt idx="59">
                  <c:v>-5042.347600000001</c:v>
                </c:pt>
                <c:pt idx="60">
                  <c:v>-4478.1162999999997</c:v>
                </c:pt>
                <c:pt idx="61">
                  <c:v>-2344.5195000000003</c:v>
                </c:pt>
                <c:pt idx="62">
                  <c:v>-7817.9650000000011</c:v>
                </c:pt>
                <c:pt idx="63">
                  <c:v>-7940.3366000000005</c:v>
                </c:pt>
                <c:pt idx="64">
                  <c:v>-4272.4786000000004</c:v>
                </c:pt>
                <c:pt idx="65">
                  <c:v>-6957.5370000000003</c:v>
                </c:pt>
                <c:pt idx="66">
                  <c:v>-5474.7143999999998</c:v>
                </c:pt>
                <c:pt idx="67">
                  <c:v>-1891.9812999999997</c:v>
                </c:pt>
                <c:pt idx="68">
                  <c:v>-4016.8510000000001</c:v>
                </c:pt>
                <c:pt idx="69">
                  <c:v>-5384.8387000000002</c:v>
                </c:pt>
                <c:pt idx="70">
                  <c:v>-9952.67</c:v>
                </c:pt>
                <c:pt idx="71">
                  <c:v>-5139.7174999999997</c:v>
                </c:pt>
                <c:pt idx="72">
                  <c:v>-6371.5</c:v>
                </c:pt>
                <c:pt idx="73">
                  <c:v>-6620.2000000000007</c:v>
                </c:pt>
                <c:pt idx="74">
                  <c:v>-9578</c:v>
                </c:pt>
                <c:pt idx="75">
                  <c:v>-5669.7000000000007</c:v>
                </c:pt>
                <c:pt idx="76">
                  <c:v>-6859.3000000000011</c:v>
                </c:pt>
                <c:pt idx="77">
                  <c:v>-12644.3</c:v>
                </c:pt>
                <c:pt idx="78">
                  <c:v>-11466.400000000001</c:v>
                </c:pt>
                <c:pt idx="79">
                  <c:v>-11472.699999999999</c:v>
                </c:pt>
                <c:pt idx="80">
                  <c:v>-6579.2000000000007</c:v>
                </c:pt>
                <c:pt idx="81">
                  <c:v>-13268.3</c:v>
                </c:pt>
                <c:pt idx="82">
                  <c:v>-10723.4</c:v>
                </c:pt>
                <c:pt idx="83">
                  <c:v>-8829.6</c:v>
                </c:pt>
                <c:pt idx="84">
                  <c:v>-10576.800000000001</c:v>
                </c:pt>
                <c:pt idx="85">
                  <c:v>-10903.800000000001</c:v>
                </c:pt>
                <c:pt idx="86">
                  <c:v>-9543.8000000000011</c:v>
                </c:pt>
                <c:pt idx="87">
                  <c:v>-12569.900000000001</c:v>
                </c:pt>
                <c:pt idx="88">
                  <c:v>-4114.9000000000005</c:v>
                </c:pt>
                <c:pt idx="96">
                  <c:v>-4194</c:v>
                </c:pt>
                <c:pt idx="97">
                  <c:v>-4415</c:v>
                </c:pt>
                <c:pt idx="98">
                  <c:v>-4806</c:v>
                </c:pt>
                <c:pt idx="99">
                  <c:v>-2450</c:v>
                </c:pt>
                <c:pt idx="100">
                  <c:v>-2422</c:v>
                </c:pt>
                <c:pt idx="101">
                  <c:v>-2121</c:v>
                </c:pt>
                <c:pt idx="102">
                  <c:v>813</c:v>
                </c:pt>
                <c:pt idx="103">
                  <c:v>-2363</c:v>
                </c:pt>
                <c:pt idx="104">
                  <c:v>-5199</c:v>
                </c:pt>
                <c:pt idx="105">
                  <c:v>-2761</c:v>
                </c:pt>
                <c:pt idx="106">
                  <c:v>-2874</c:v>
                </c:pt>
                <c:pt idx="107">
                  <c:v>-2655</c:v>
                </c:pt>
                <c:pt idx="108">
                  <c:v>-2944</c:v>
                </c:pt>
                <c:pt idx="109">
                  <c:v>-2887</c:v>
                </c:pt>
                <c:pt idx="110">
                  <c:v>-2634</c:v>
                </c:pt>
                <c:pt idx="111">
                  <c:v>-220.12199999999939</c:v>
                </c:pt>
                <c:pt idx="112">
                  <c:v>-3139.277</c:v>
                </c:pt>
                <c:pt idx="113">
                  <c:v>-1900.4110000000001</c:v>
                </c:pt>
                <c:pt idx="114">
                  <c:v>-4265.9790000000012</c:v>
                </c:pt>
                <c:pt idx="115">
                  <c:v>-7354.99</c:v>
                </c:pt>
                <c:pt idx="116">
                  <c:v>-6409.6939999999995</c:v>
                </c:pt>
                <c:pt idx="117">
                  <c:v>-2840.6479999999983</c:v>
                </c:pt>
                <c:pt idx="118">
                  <c:v>-2347.7850000000008</c:v>
                </c:pt>
                <c:pt idx="119">
                  <c:v>-3698.3469999999998</c:v>
                </c:pt>
                <c:pt idx="120">
                  <c:v>-7164.0749999999989</c:v>
                </c:pt>
                <c:pt idx="121">
                  <c:v>-6355.9079999999985</c:v>
                </c:pt>
                <c:pt idx="122">
                  <c:v>-860.58300000000145</c:v>
                </c:pt>
                <c:pt idx="123">
                  <c:v>-3271.6369999999997</c:v>
                </c:pt>
                <c:pt idx="124">
                  <c:v>-5265.0610000000015</c:v>
                </c:pt>
                <c:pt idx="125">
                  <c:v>-3468.415</c:v>
                </c:pt>
                <c:pt idx="126">
                  <c:v>-3732.0259999999998</c:v>
                </c:pt>
                <c:pt idx="127">
                  <c:v>-11395.793000000003</c:v>
                </c:pt>
                <c:pt idx="128">
                  <c:v>-2482.896999999999</c:v>
                </c:pt>
                <c:pt idx="129">
                  <c:v>-3520.8809999999976</c:v>
                </c:pt>
                <c:pt idx="130">
                  <c:v>3682.6249999999982</c:v>
                </c:pt>
                <c:pt idx="131">
                  <c:v>-6721.25</c:v>
                </c:pt>
                <c:pt idx="132">
                  <c:v>-4473.8349999999991</c:v>
                </c:pt>
                <c:pt idx="133">
                  <c:v>-11190.734</c:v>
                </c:pt>
                <c:pt idx="134">
                  <c:v>-6329.4089999999978</c:v>
                </c:pt>
                <c:pt idx="135">
                  <c:v>-9995.1459999999988</c:v>
                </c:pt>
                <c:pt idx="136">
                  <c:v>-2390.735999999999</c:v>
                </c:pt>
                <c:pt idx="137">
                  <c:v>134.9210000000021</c:v>
                </c:pt>
                <c:pt idx="138">
                  <c:v>-2248.9269999999997</c:v>
                </c:pt>
                <c:pt idx="139">
                  <c:v>-956.35200000000077</c:v>
                </c:pt>
                <c:pt idx="140">
                  <c:v>-2899.3630000000012</c:v>
                </c:pt>
                <c:pt idx="141">
                  <c:v>431.96499999999651</c:v>
                </c:pt>
                <c:pt idx="142">
                  <c:v>-249.128999999999</c:v>
                </c:pt>
                <c:pt idx="143">
                  <c:v>2710.4390000000003</c:v>
                </c:pt>
                <c:pt idx="144">
                  <c:v>6688.0920000000006</c:v>
                </c:pt>
                <c:pt idx="145">
                  <c:v>2856.6229999999996</c:v>
                </c:pt>
                <c:pt idx="146">
                  <c:v>6194.9310000000005</c:v>
                </c:pt>
                <c:pt idx="147">
                  <c:v>-7408.8029999999999</c:v>
                </c:pt>
                <c:pt idx="148">
                  <c:v>-5804.1730000000025</c:v>
                </c:pt>
                <c:pt idx="149">
                  <c:v>42.834000000002561</c:v>
                </c:pt>
                <c:pt idx="150">
                  <c:v>-2705.2620000000024</c:v>
                </c:pt>
                <c:pt idx="151">
                  <c:v>-11348.595000000001</c:v>
                </c:pt>
                <c:pt idx="152">
                  <c:v>-4477.9809999999998</c:v>
                </c:pt>
                <c:pt idx="153">
                  <c:v>-4337.8119999999981</c:v>
                </c:pt>
                <c:pt idx="154">
                  <c:v>-12279.941999999995</c:v>
                </c:pt>
                <c:pt idx="155">
                  <c:v>-11829.95</c:v>
                </c:pt>
                <c:pt idx="156">
                  <c:v>-7254.6460000000006</c:v>
                </c:pt>
                <c:pt idx="157">
                  <c:v>-18528.628999999994</c:v>
                </c:pt>
                <c:pt idx="158">
                  <c:v>-14821.662</c:v>
                </c:pt>
                <c:pt idx="159">
                  <c:v>-7992.1919999999955</c:v>
                </c:pt>
                <c:pt idx="160">
                  <c:v>-17887.967000000001</c:v>
                </c:pt>
                <c:pt idx="161">
                  <c:v>-23306.240000000005</c:v>
                </c:pt>
                <c:pt idx="162">
                  <c:v>-40821.607999999978</c:v>
                </c:pt>
                <c:pt idx="163">
                  <c:v>-35693.453000000001</c:v>
                </c:pt>
                <c:pt idx="164">
                  <c:v>-21874.353000000003</c:v>
                </c:pt>
                <c:pt idx="165">
                  <c:v>-35550.776000000005</c:v>
                </c:pt>
                <c:pt idx="166">
                  <c:v>-37079.411999999997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86-43D3-AFEF-14478617568C}"/>
            </c:ext>
          </c:extLst>
        </c:ser>
        <c:ser>
          <c:idx val="6"/>
          <c:order val="6"/>
          <c:tx>
            <c:strRef>
              <c:f>'Cereal trade'!$I$8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CC9B00"/>
            </a:solidFill>
            <a:ln>
              <a:noFill/>
            </a:ln>
            <a:effectLst/>
          </c:spPr>
          <c:invertIfNegative val="0"/>
          <c:cat>
            <c:numRef>
              <c:f>'Cereal trade'!$B$9:$B$175</c:f>
              <c:numCache>
                <c:formatCode>0</c:formatCode>
                <c:ptCount val="16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  <c:pt idx="161">
                  <c:v>2011</c:v>
                </c:pt>
                <c:pt idx="162">
                  <c:v>2012</c:v>
                </c:pt>
                <c:pt idx="163">
                  <c:v>2013</c:v>
                </c:pt>
                <c:pt idx="164">
                  <c:v>2014</c:v>
                </c:pt>
                <c:pt idx="165">
                  <c:v>2015</c:v>
                </c:pt>
                <c:pt idx="166">
                  <c:v>2016</c:v>
                </c:pt>
              </c:numCache>
            </c:numRef>
          </c:cat>
          <c:val>
            <c:numRef>
              <c:f>'Cereal trade'!$I$9:$I$175</c:f>
              <c:numCache>
                <c:formatCode>_-* #,##0_-;\-* #,##0_-;_-* "-"??_-;_-@_-</c:formatCod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</c:v>
                </c:pt>
                <c:pt idx="11">
                  <c:v>6</c:v>
                </c:pt>
                <c:pt idx="12">
                  <c:v>-48</c:v>
                </c:pt>
                <c:pt idx="13">
                  <c:v>-45</c:v>
                </c:pt>
                <c:pt idx="14">
                  <c:v>20</c:v>
                </c:pt>
                <c:pt idx="15">
                  <c:v>24</c:v>
                </c:pt>
                <c:pt idx="16">
                  <c:v>67</c:v>
                </c:pt>
                <c:pt idx="17">
                  <c:v>-111</c:v>
                </c:pt>
                <c:pt idx="18">
                  <c:v>0</c:v>
                </c:pt>
                <c:pt idx="19">
                  <c:v>-24</c:v>
                </c:pt>
                <c:pt idx="20">
                  <c:v>0</c:v>
                </c:pt>
                <c:pt idx="21">
                  <c:v>-39</c:v>
                </c:pt>
                <c:pt idx="22">
                  <c:v>-29</c:v>
                </c:pt>
                <c:pt idx="23">
                  <c:v>-132</c:v>
                </c:pt>
                <c:pt idx="24">
                  <c:v>-67</c:v>
                </c:pt>
                <c:pt idx="25">
                  <c:v>-244.34825999999998</c:v>
                </c:pt>
                <c:pt idx="26">
                  <c:v>-315.05579999999998</c:v>
                </c:pt>
                <c:pt idx="27">
                  <c:v>-137.32432</c:v>
                </c:pt>
                <c:pt idx="28">
                  <c:v>-99.998699999999985</c:v>
                </c:pt>
                <c:pt idx="29">
                  <c:v>-125.90046000000002</c:v>
                </c:pt>
                <c:pt idx="30">
                  <c:v>-317.71472</c:v>
                </c:pt>
                <c:pt idx="31">
                  <c:v>-166.23965999999996</c:v>
                </c:pt>
                <c:pt idx="32">
                  <c:v>-135.43680000000001</c:v>
                </c:pt>
                <c:pt idx="33">
                  <c:v>-64.778879999999987</c:v>
                </c:pt>
                <c:pt idx="34">
                  <c:v>-479.83884</c:v>
                </c:pt>
                <c:pt idx="35">
                  <c:v>-373.08103999999992</c:v>
                </c:pt>
                <c:pt idx="36">
                  <c:v>-0.62344000000001643</c:v>
                </c:pt>
                <c:pt idx="37">
                  <c:v>-113.68600000000001</c:v>
                </c:pt>
                <c:pt idx="38">
                  <c:v>-287.56019400000002</c:v>
                </c:pt>
                <c:pt idx="39">
                  <c:v>41.481583000000001</c:v>
                </c:pt>
                <c:pt idx="40">
                  <c:v>-236.93983499999996</c:v>
                </c:pt>
                <c:pt idx="41">
                  <c:v>-279.22382899999991</c:v>
                </c:pt>
                <c:pt idx="42">
                  <c:v>-108.05097599999999</c:v>
                </c:pt>
                <c:pt idx="43">
                  <c:v>-240.89727900000003</c:v>
                </c:pt>
                <c:pt idx="44">
                  <c:v>-312.42484599999989</c:v>
                </c:pt>
                <c:pt idx="45">
                  <c:v>-155.311128</c:v>
                </c:pt>
                <c:pt idx="46">
                  <c:v>86.438757999999993</c:v>
                </c:pt>
                <c:pt idx="47">
                  <c:v>55.814660000000003</c:v>
                </c:pt>
                <c:pt idx="48">
                  <c:v>144.00945999999999</c:v>
                </c:pt>
                <c:pt idx="49">
                  <c:v>110.9383</c:v>
                </c:pt>
                <c:pt idx="50">
                  <c:v>-293.59679999999992</c:v>
                </c:pt>
                <c:pt idx="51">
                  <c:v>-550.44640000000004</c:v>
                </c:pt>
                <c:pt idx="52">
                  <c:v>-239.98560000000001</c:v>
                </c:pt>
                <c:pt idx="53">
                  <c:v>206.28479999999999</c:v>
                </c:pt>
                <c:pt idx="54">
                  <c:v>-907.0111999999998</c:v>
                </c:pt>
                <c:pt idx="55">
                  <c:v>-670.42559999999992</c:v>
                </c:pt>
                <c:pt idx="56">
                  <c:v>-823.12639999999999</c:v>
                </c:pt>
                <c:pt idx="57">
                  <c:v>-781.89120000000003</c:v>
                </c:pt>
                <c:pt idx="59">
                  <c:v>-1060.9226000000001</c:v>
                </c:pt>
                <c:pt idx="60">
                  <c:v>-1423.3244</c:v>
                </c:pt>
                <c:pt idx="61">
                  <c:v>-1646.6213000000002</c:v>
                </c:pt>
                <c:pt idx="62">
                  <c:v>-988.70580000000018</c:v>
                </c:pt>
                <c:pt idx="63">
                  <c:v>-1314.8088</c:v>
                </c:pt>
                <c:pt idx="64">
                  <c:v>-1560.3245000000002</c:v>
                </c:pt>
                <c:pt idx="65">
                  <c:v>372.94889999999998</c:v>
                </c:pt>
                <c:pt idx="66">
                  <c:v>-1355.5057999999999</c:v>
                </c:pt>
                <c:pt idx="67">
                  <c:v>-1561.7828</c:v>
                </c:pt>
                <c:pt idx="68">
                  <c:v>-859.51789999999994</c:v>
                </c:pt>
                <c:pt idx="69">
                  <c:v>-2736.2900000000004</c:v>
                </c:pt>
                <c:pt idx="70">
                  <c:v>-1564.4411000000002</c:v>
                </c:pt>
                <c:pt idx="71">
                  <c:v>-3119.7446000000004</c:v>
                </c:pt>
                <c:pt idx="72">
                  <c:v>-2223.7000000000003</c:v>
                </c:pt>
                <c:pt idx="73">
                  <c:v>-1458.5000000000002</c:v>
                </c:pt>
                <c:pt idx="74">
                  <c:v>-1993.2</c:v>
                </c:pt>
                <c:pt idx="75">
                  <c:v>-2968.5</c:v>
                </c:pt>
                <c:pt idx="76">
                  <c:v>-1665.8001000000002</c:v>
                </c:pt>
                <c:pt idx="77">
                  <c:v>-2723.4</c:v>
                </c:pt>
                <c:pt idx="78">
                  <c:v>-2065.4016000000006</c:v>
                </c:pt>
                <c:pt idx="79">
                  <c:v>-2609.2136</c:v>
                </c:pt>
                <c:pt idx="80">
                  <c:v>-1947.5</c:v>
                </c:pt>
                <c:pt idx="81">
                  <c:v>-4197.1000000000004</c:v>
                </c:pt>
                <c:pt idx="82">
                  <c:v>-4031.4</c:v>
                </c:pt>
                <c:pt idx="83">
                  <c:v>-3922.6</c:v>
                </c:pt>
                <c:pt idx="84">
                  <c:v>-2494.9</c:v>
                </c:pt>
                <c:pt idx="85">
                  <c:v>-2674.5</c:v>
                </c:pt>
                <c:pt idx="86">
                  <c:v>-2540.8000000000002</c:v>
                </c:pt>
                <c:pt idx="87">
                  <c:v>-2603.9</c:v>
                </c:pt>
                <c:pt idx="88">
                  <c:v>-3230.3100000000004</c:v>
                </c:pt>
                <c:pt idx="96">
                  <c:v>-1394</c:v>
                </c:pt>
                <c:pt idx="97">
                  <c:v>-1208</c:v>
                </c:pt>
                <c:pt idx="98">
                  <c:v>-3861</c:v>
                </c:pt>
                <c:pt idx="99">
                  <c:v>-3394</c:v>
                </c:pt>
                <c:pt idx="100">
                  <c:v>-3497.9</c:v>
                </c:pt>
                <c:pt idx="101">
                  <c:v>-3714.6</c:v>
                </c:pt>
                <c:pt idx="102">
                  <c:v>-2563.6</c:v>
                </c:pt>
                <c:pt idx="103">
                  <c:v>-3336.5</c:v>
                </c:pt>
                <c:pt idx="104">
                  <c:v>-2412.5</c:v>
                </c:pt>
                <c:pt idx="105">
                  <c:v>-2814.3</c:v>
                </c:pt>
                <c:pt idx="106">
                  <c:v>-4249</c:v>
                </c:pt>
                <c:pt idx="107">
                  <c:v>-2985</c:v>
                </c:pt>
                <c:pt idx="108">
                  <c:v>-1558</c:v>
                </c:pt>
                <c:pt idx="109">
                  <c:v>-3868</c:v>
                </c:pt>
                <c:pt idx="110">
                  <c:v>-3591</c:v>
                </c:pt>
                <c:pt idx="111">
                  <c:v>-6470.4650000000001</c:v>
                </c:pt>
                <c:pt idx="112">
                  <c:v>-7617.6849999999995</c:v>
                </c:pt>
                <c:pt idx="113">
                  <c:v>-5612.3660000000009</c:v>
                </c:pt>
                <c:pt idx="114">
                  <c:v>-8830.4660000000003</c:v>
                </c:pt>
                <c:pt idx="115">
                  <c:v>-7397.2329999999993</c:v>
                </c:pt>
                <c:pt idx="116">
                  <c:v>-6183.8259999999991</c:v>
                </c:pt>
                <c:pt idx="117">
                  <c:v>-7915.1599999999989</c:v>
                </c:pt>
                <c:pt idx="118">
                  <c:v>-7467.384</c:v>
                </c:pt>
                <c:pt idx="119">
                  <c:v>-6344.6370000000006</c:v>
                </c:pt>
                <c:pt idx="120">
                  <c:v>-8432.8950000000004</c:v>
                </c:pt>
                <c:pt idx="121">
                  <c:v>-11684.531999999999</c:v>
                </c:pt>
                <c:pt idx="122">
                  <c:v>-11898.112999999999</c:v>
                </c:pt>
                <c:pt idx="123">
                  <c:v>-7369.9510000000009</c:v>
                </c:pt>
                <c:pt idx="124">
                  <c:v>-7015.1820000000007</c:v>
                </c:pt>
                <c:pt idx="125">
                  <c:v>-11032.04</c:v>
                </c:pt>
                <c:pt idx="126">
                  <c:v>-11220.403</c:v>
                </c:pt>
                <c:pt idx="127">
                  <c:v>-11751.967000000001</c:v>
                </c:pt>
                <c:pt idx="128">
                  <c:v>-13226.968000000001</c:v>
                </c:pt>
                <c:pt idx="129">
                  <c:v>-9494.1129999999994</c:v>
                </c:pt>
                <c:pt idx="130">
                  <c:v>-19171.084000000003</c:v>
                </c:pt>
                <c:pt idx="131">
                  <c:v>-12986.966</c:v>
                </c:pt>
                <c:pt idx="132">
                  <c:v>-14273.786</c:v>
                </c:pt>
                <c:pt idx="133">
                  <c:v>-9747.1770000000015</c:v>
                </c:pt>
                <c:pt idx="134">
                  <c:v>-14701.591999999999</c:v>
                </c:pt>
                <c:pt idx="135">
                  <c:v>-23307.469000000001</c:v>
                </c:pt>
                <c:pt idx="136">
                  <c:v>-22107.405999999999</c:v>
                </c:pt>
                <c:pt idx="137">
                  <c:v>-18240.319</c:v>
                </c:pt>
                <c:pt idx="138">
                  <c:v>-14266.105</c:v>
                </c:pt>
                <c:pt idx="139">
                  <c:v>-12528.406999999999</c:v>
                </c:pt>
                <c:pt idx="140">
                  <c:v>-14326.64</c:v>
                </c:pt>
                <c:pt idx="141">
                  <c:v>-14560.919</c:v>
                </c:pt>
                <c:pt idx="142">
                  <c:v>-10471.502</c:v>
                </c:pt>
                <c:pt idx="143">
                  <c:v>-12247.324999999999</c:v>
                </c:pt>
                <c:pt idx="144">
                  <c:v>-16448.52</c:v>
                </c:pt>
                <c:pt idx="145">
                  <c:v>-9482.2079999999987</c:v>
                </c:pt>
                <c:pt idx="146">
                  <c:v>-19008.407000000003</c:v>
                </c:pt>
                <c:pt idx="147">
                  <c:v>-23290.518</c:v>
                </c:pt>
                <c:pt idx="148">
                  <c:v>-19236.686999999998</c:v>
                </c:pt>
                <c:pt idx="149">
                  <c:v>-21074.094000000001</c:v>
                </c:pt>
                <c:pt idx="150">
                  <c:v>-21902.76</c:v>
                </c:pt>
                <c:pt idx="151">
                  <c:v>-18531.302000000003</c:v>
                </c:pt>
                <c:pt idx="152">
                  <c:v>-18748.703000000001</c:v>
                </c:pt>
                <c:pt idx="153">
                  <c:v>-11033.361000000001</c:v>
                </c:pt>
                <c:pt idx="154">
                  <c:v>-25465.427000000003</c:v>
                </c:pt>
                <c:pt idx="155">
                  <c:v>-17599.344999999998</c:v>
                </c:pt>
                <c:pt idx="156">
                  <c:v>-19734.582000000002</c:v>
                </c:pt>
                <c:pt idx="157">
                  <c:v>-8029.0109999999995</c:v>
                </c:pt>
                <c:pt idx="158">
                  <c:v>-11622.509000000002</c:v>
                </c:pt>
                <c:pt idx="159">
                  <c:v>-18601.950000000004</c:v>
                </c:pt>
                <c:pt idx="160">
                  <c:v>-19314.71</c:v>
                </c:pt>
                <c:pt idx="161">
                  <c:v>-22280.607</c:v>
                </c:pt>
                <c:pt idx="162">
                  <c:v>-29328.57</c:v>
                </c:pt>
                <c:pt idx="163">
                  <c:v>-23178.808999999997</c:v>
                </c:pt>
                <c:pt idx="164">
                  <c:v>-23714.812000000002</c:v>
                </c:pt>
                <c:pt idx="165">
                  <c:v>-22465.346000000001</c:v>
                </c:pt>
                <c:pt idx="166">
                  <c:v>-21410.999000000003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E86-43D3-AFEF-144786175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960896"/>
        <c:axId val="357961288"/>
      </c:barChart>
      <c:catAx>
        <c:axId val="35796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1288"/>
        <c:crosses val="autoZero"/>
        <c:auto val="1"/>
        <c:lblAlgn val="ctr"/>
        <c:lblOffset val="100"/>
        <c:tickLblSkip val="10"/>
        <c:noMultiLvlLbl val="0"/>
      </c:catAx>
      <c:valAx>
        <c:axId val="357961288"/>
        <c:scaling>
          <c:orientation val="minMax"/>
          <c:max val="250000"/>
          <c:min val="-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08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78208842826171E-2"/>
                <c:y val="0.233357033031499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Net trade in million metric tons/yr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0.10494713746626896"/>
          <c:y val="5.0867074820020113E-2"/>
          <c:w val="0.39536841556854607"/>
          <c:h val="0.3195663283890796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136354432957"/>
          <c:y val="6.9878413975299369E-2"/>
          <c:w val="0.86374192024382235"/>
          <c:h val="0.81071838021144582"/>
        </c:manualLayout>
      </c:layout>
      <c:barChart>
        <c:barDir val="col"/>
        <c:grouping val="stacked"/>
        <c:varyColors val="0"/>
        <c:ser>
          <c:idx val="0"/>
          <c:order val="0"/>
          <c:tx>
            <c:v>Europe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1317.1038000000001</c:v>
              </c:pt>
              <c:pt idx="54">
                <c:v>1222.5420999999999</c:v>
              </c:pt>
              <c:pt idx="55">
                <c:v>4295.3</c:v>
              </c:pt>
              <c:pt idx="56">
                <c:v>4675.8</c:v>
              </c:pt>
              <c:pt idx="57">
                <c:v>4962.1000000000004</c:v>
              </c:pt>
              <c:pt idx="58">
                <c:v>6043.4000000000015</c:v>
              </c:pt>
              <c:pt idx="59">
                <c:v>6272.4</c:v>
              </c:pt>
              <c:pt idx="60">
                <c:v>5277.9</c:v>
              </c:pt>
              <c:pt idx="61">
                <c:v>6088.2000000000007</c:v>
              </c:pt>
              <c:pt idx="62">
                <c:v>6076.9000000000005</c:v>
              </c:pt>
              <c:pt idx="63">
                <c:v>5982.4</c:v>
              </c:pt>
              <c:pt idx="64">
                <c:v>6228.1</c:v>
              </c:pt>
              <c:pt idx="65">
                <c:v>5428.6</c:v>
              </c:pt>
              <c:pt idx="66">
                <c:v>5769.4000000000005</c:v>
              </c:pt>
              <c:pt idx="67">
                <c:v>6196.3</c:v>
              </c:pt>
              <c:pt idx="68">
                <c:v>6172.8</c:v>
              </c:pt>
              <c:pt idx="76">
                <c:v>1616</c:v>
              </c:pt>
              <c:pt idx="77">
                <c:v>1959</c:v>
              </c:pt>
              <c:pt idx="78">
                <c:v>2289</c:v>
              </c:pt>
              <c:pt idx="79">
                <c:v>3247</c:v>
              </c:pt>
              <c:pt idx="80">
                <c:v>2877</c:v>
              </c:pt>
              <c:pt idx="81">
                <c:v>3411</c:v>
              </c:pt>
              <c:pt idx="82">
                <c:v>3992</c:v>
              </c:pt>
              <c:pt idx="83">
                <c:v>4698</c:v>
              </c:pt>
              <c:pt idx="84">
                <c:v>4902</c:v>
              </c:pt>
              <c:pt idx="85">
                <c:v>6011</c:v>
              </c:pt>
              <c:pt idx="86">
                <c:v>6870</c:v>
              </c:pt>
              <c:pt idx="87">
                <c:v>7249</c:v>
              </c:pt>
              <c:pt idx="88">
                <c:v>7661</c:v>
              </c:pt>
              <c:pt idx="89">
                <c:v>8751</c:v>
              </c:pt>
              <c:pt idx="90">
                <c:v>9482</c:v>
              </c:pt>
              <c:pt idx="91">
                <c:v>9865.7019999999993</c:v>
              </c:pt>
              <c:pt idx="92">
                <c:v>11494.995000000001</c:v>
              </c:pt>
              <c:pt idx="93">
                <c:v>12031.673000000001</c:v>
              </c:pt>
              <c:pt idx="94">
                <c:v>12674.161</c:v>
              </c:pt>
              <c:pt idx="95">
                <c:v>13731.896999999999</c:v>
              </c:pt>
              <c:pt idx="96">
                <c:v>15891.722000000002</c:v>
              </c:pt>
              <c:pt idx="97">
                <c:v>15252.141000000001</c:v>
              </c:pt>
              <c:pt idx="98">
                <c:v>15553.628999999999</c:v>
              </c:pt>
              <c:pt idx="99">
                <c:v>16461.697</c:v>
              </c:pt>
              <c:pt idx="100">
                <c:v>19023.16</c:v>
              </c:pt>
              <c:pt idx="101">
                <c:v>20471.856</c:v>
              </c:pt>
              <c:pt idx="102">
                <c:v>21889.184000000001</c:v>
              </c:pt>
              <c:pt idx="103">
                <c:v>22158.772000000001</c:v>
              </c:pt>
              <c:pt idx="104">
                <c:v>23518.089</c:v>
              </c:pt>
              <c:pt idx="105">
                <c:v>24049.527000000002</c:v>
              </c:pt>
              <c:pt idx="106">
                <c:v>28007.904999999999</c:v>
              </c:pt>
              <c:pt idx="107">
                <c:v>28102.98</c:v>
              </c:pt>
              <c:pt idx="108">
                <c:v>32680.175999999996</c:v>
              </c:pt>
              <c:pt idx="109">
                <c:v>35436.776000000005</c:v>
              </c:pt>
              <c:pt idx="110">
                <c:v>36695.375</c:v>
              </c:pt>
              <c:pt idx="111">
                <c:v>34801.550999999992</c:v>
              </c:pt>
              <c:pt idx="112">
                <c:v>35731.682999999997</c:v>
              </c:pt>
              <c:pt idx="113">
                <c:v>35107.177000000003</c:v>
              </c:pt>
              <c:pt idx="114">
                <c:v>33075.824999999997</c:v>
              </c:pt>
              <c:pt idx="115">
                <c:v>34641.356</c:v>
              </c:pt>
              <c:pt idx="116">
                <c:v>36685.661</c:v>
              </c:pt>
              <c:pt idx="117">
                <c:v>36942.932000000001</c:v>
              </c:pt>
              <c:pt idx="118">
                <c:v>35603.175999999992</c:v>
              </c:pt>
              <c:pt idx="119">
                <c:v>32902.142</c:v>
              </c:pt>
              <c:pt idx="120">
                <c:v>36394.737000000001</c:v>
              </c:pt>
              <c:pt idx="121">
                <c:v>33995.180000000008</c:v>
              </c:pt>
              <c:pt idx="122">
                <c:v>36591.993999999999</c:v>
              </c:pt>
              <c:pt idx="123">
                <c:v>34789.147000000004</c:v>
              </c:pt>
              <c:pt idx="124">
                <c:v>38896.096000000005</c:v>
              </c:pt>
              <c:pt idx="125">
                <c:v>40542.397000000004</c:v>
              </c:pt>
              <c:pt idx="126">
                <c:v>36059.775000000001</c:v>
              </c:pt>
              <c:pt idx="127">
                <c:v>32749.482000000007</c:v>
              </c:pt>
              <c:pt idx="128">
                <c:v>36377.017</c:v>
              </c:pt>
              <c:pt idx="129">
                <c:v>37763.777000000002</c:v>
              </c:pt>
              <c:pt idx="130">
                <c:v>38375.79</c:v>
              </c:pt>
              <c:pt idx="131">
                <c:v>45257.112000000008</c:v>
              </c:pt>
              <c:pt idx="132">
                <c:v>44065.058000000005</c:v>
              </c:pt>
              <c:pt idx="133">
                <c:v>45457.67</c:v>
              </c:pt>
              <c:pt idx="134">
                <c:v>42114.035000000003</c:v>
              </c:pt>
              <c:pt idx="135">
                <c:v>41685.671000000002</c:v>
              </c:pt>
              <c:pt idx="136">
                <c:v>41691.712999999996</c:v>
              </c:pt>
              <c:pt idx="137">
                <c:v>44300.854999999996</c:v>
              </c:pt>
              <c:pt idx="138">
                <c:v>45033.16</c:v>
              </c:pt>
              <c:pt idx="139">
                <c:v>43327.738000000005</c:v>
              </c:pt>
              <c:pt idx="140">
                <c:v>42180.223999999987</c:v>
              </c:pt>
              <c:pt idx="141">
                <c:v>42952.988000000005</c:v>
              </c:pt>
              <c:pt idx="142">
                <c:v>43285.899000000005</c:v>
              </c:pt>
              <c:pt idx="143">
                <c:v>40941.858</c:v>
              </c:pt>
              <c:pt idx="144">
                <c:v>42476.512000000002</c:v>
              </c:pt>
              <c:pt idx="145">
                <c:v>43839.629000000001</c:v>
              </c:pt>
              <c:pt idx="146">
                <c:v>43585.043000000005</c:v>
              </c:pt>
            </c:numLit>
          </c:val>
          <c:extLst>
            <c:ext xmlns:c16="http://schemas.microsoft.com/office/drawing/2014/chart" uri="{C3380CC4-5D6E-409C-BE32-E72D297353CC}">
              <c16:uniqueId val="{00000000-4569-4417-8E06-881F013CEB8B}"/>
            </c:ext>
          </c:extLst>
        </c:ser>
        <c:ser>
          <c:idx val="1"/>
          <c:order val="1"/>
          <c:tx>
            <c:v>Russia/USSR/Former Soviet Union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-97.721999999999994</c:v>
              </c:pt>
              <c:pt idx="54">
                <c:v>-29.875</c:v>
              </c:pt>
              <c:pt idx="55">
                <c:v>-42.940100000000001</c:v>
              </c:pt>
              <c:pt idx="56">
                <c:v>-42.527000000000001</c:v>
              </c:pt>
              <c:pt idx="57">
                <c:v>598.41589999999997</c:v>
              </c:pt>
              <c:pt idx="58">
                <c:v>1.8310000000000004</c:v>
              </c:pt>
              <c:pt idx="59">
                <c:v>6.6030000000000006</c:v>
              </c:pt>
              <c:pt idx="60">
                <c:v>1.1220000000000001</c:v>
              </c:pt>
              <c:pt idx="61">
                <c:v>-20.144000000000005</c:v>
              </c:pt>
              <c:pt idx="62">
                <c:v>-180.73</c:v>
              </c:pt>
              <c:pt idx="63">
                <c:v>-8.59</c:v>
              </c:pt>
              <c:pt idx="64">
                <c:v>0</c:v>
              </c:pt>
              <c:pt idx="65">
                <c:v>17.690000000000001</c:v>
              </c:pt>
              <c:pt idx="66">
                <c:v>14.860000000000001</c:v>
              </c:pt>
              <c:pt idx="67">
                <c:v>0.18</c:v>
              </c:pt>
              <c:pt idx="68">
                <c:v>1.3900000000000001</c:v>
              </c:pt>
              <c:pt idx="76">
                <c:v>2.2999999999999998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18</c:v>
              </c:pt>
              <c:pt idx="82">
                <c:v>0</c:v>
              </c:pt>
              <c:pt idx="83">
                <c:v>-70</c:v>
              </c:pt>
              <c:pt idx="84">
                <c:v>-164.70000000000002</c:v>
              </c:pt>
              <c:pt idx="85">
                <c:v>-151.19999999999999</c:v>
              </c:pt>
              <c:pt idx="86">
                <c:v>649.4</c:v>
              </c:pt>
              <c:pt idx="87">
                <c:v>506.19999999999993</c:v>
              </c:pt>
              <c:pt idx="88">
                <c:v>258.39999999999998</c:v>
              </c:pt>
              <c:pt idx="89">
                <c:v>106.79999999999995</c:v>
              </c:pt>
              <c:pt idx="90">
                <c:v>-124.69999999999993</c:v>
              </c:pt>
              <c:pt idx="91">
                <c:v>-347.8</c:v>
              </c:pt>
              <c:pt idx="92">
                <c:v>-336</c:v>
              </c:pt>
              <c:pt idx="93">
                <c:v>-159.19999999999999</c:v>
              </c:pt>
              <c:pt idx="94">
                <c:v>-16.5</c:v>
              </c:pt>
              <c:pt idx="95">
                <c:v>27.80000000000004</c:v>
              </c:pt>
              <c:pt idx="96">
                <c:v>-424.80000000000007</c:v>
              </c:pt>
              <c:pt idx="97">
                <c:v>-620.99999999999989</c:v>
              </c:pt>
              <c:pt idx="98">
                <c:v>-586.30000000000007</c:v>
              </c:pt>
              <c:pt idx="99">
                <c:v>-569.53399999999999</c:v>
              </c:pt>
              <c:pt idx="100">
                <c:v>-96.623999999999967</c:v>
              </c:pt>
              <c:pt idx="101">
                <c:v>-19.679999999999978</c:v>
              </c:pt>
              <c:pt idx="102">
                <c:v>369.24699999999996</c:v>
              </c:pt>
              <c:pt idx="103">
                <c:v>730.19699999999989</c:v>
              </c:pt>
              <c:pt idx="104">
                <c:v>24.312999999999974</c:v>
              </c:pt>
              <c:pt idx="105">
                <c:v>367.44799999999998</c:v>
              </c:pt>
              <c:pt idx="106">
                <c:v>1724.0840000000001</c:v>
              </c:pt>
              <c:pt idx="107">
                <c:v>1407.7270000000001</c:v>
              </c:pt>
              <c:pt idx="108">
                <c:v>933.78200000000004</c:v>
              </c:pt>
              <c:pt idx="109">
                <c:v>1837.8960000000002</c:v>
              </c:pt>
              <c:pt idx="110">
                <c:v>1601.4060000000002</c:v>
              </c:pt>
              <c:pt idx="111">
                <c:v>2285.1610000000001</c:v>
              </c:pt>
              <c:pt idx="112">
                <c:v>3169.6979999999999</c:v>
              </c:pt>
              <c:pt idx="113">
                <c:v>4394.963999999999</c:v>
              </c:pt>
              <c:pt idx="114">
                <c:v>900.60900000000004</c:v>
              </c:pt>
              <c:pt idx="115">
                <c:v>1516.4479999999999</c:v>
              </c:pt>
              <c:pt idx="116">
                <c:v>2562.17</c:v>
              </c:pt>
              <c:pt idx="117">
                <c:v>4971.1729999999998</c:v>
              </c:pt>
              <c:pt idx="118">
                <c:v>4668.1360000000004</c:v>
              </c:pt>
              <c:pt idx="119">
                <c:v>5093.1620000000003</c:v>
              </c:pt>
              <c:pt idx="120">
                <c:v>3062.2870000000003</c:v>
              </c:pt>
              <c:pt idx="121">
                <c:v>3690.2999999999997</c:v>
              </c:pt>
              <c:pt idx="122">
                <c:v>2155.7829999999999</c:v>
              </c:pt>
              <c:pt idx="123">
                <c:v>1008.6859999999999</c:v>
              </c:pt>
              <c:pt idx="124">
                <c:v>-119.32799999999997</c:v>
              </c:pt>
              <c:pt idx="125">
                <c:v>-112.26699999999994</c:v>
              </c:pt>
              <c:pt idx="126">
                <c:v>-2822.223</c:v>
              </c:pt>
              <c:pt idx="127">
                <c:v>-2065.2579999999998</c:v>
              </c:pt>
              <c:pt idx="128">
                <c:v>-1834.6030000000001</c:v>
              </c:pt>
              <c:pt idx="129">
                <c:v>-532.26800000000003</c:v>
              </c:pt>
              <c:pt idx="130">
                <c:v>-2675.2579999999998</c:v>
              </c:pt>
              <c:pt idx="131">
                <c:v>-1281.9490000000001</c:v>
              </c:pt>
              <c:pt idx="132">
                <c:v>-88.346000000000004</c:v>
              </c:pt>
              <c:pt idx="133">
                <c:v>-1945.8</c:v>
              </c:pt>
              <c:pt idx="134">
                <c:v>-1576.4570000000001</c:v>
              </c:pt>
              <c:pt idx="135">
                <c:v>-1726.817</c:v>
              </c:pt>
              <c:pt idx="136">
                <c:v>-2187.4580000000001</c:v>
              </c:pt>
              <c:pt idx="137">
                <c:v>-2888.7400000000002</c:v>
              </c:pt>
              <c:pt idx="138">
                <c:v>-3233.6490000000003</c:v>
              </c:pt>
              <c:pt idx="139">
                <c:v>-5596.1749999999993</c:v>
              </c:pt>
              <c:pt idx="140">
                <c:v>-2961.8320000000003</c:v>
              </c:pt>
              <c:pt idx="141">
                <c:v>-5415.4739999999993</c:v>
              </c:pt>
              <c:pt idx="142">
                <c:v>-9035.0390000000007</c:v>
              </c:pt>
              <c:pt idx="143">
                <c:v>-7777.8509999999997</c:v>
              </c:pt>
              <c:pt idx="144">
                <c:v>-8707.3290000000015</c:v>
              </c:pt>
              <c:pt idx="145">
                <c:v>-8070.246000000001</c:v>
              </c:pt>
              <c:pt idx="146">
                <c:v>-6900.6790000000001</c:v>
              </c:pt>
            </c:numLit>
          </c:val>
          <c:extLst>
            <c:ext xmlns:c16="http://schemas.microsoft.com/office/drawing/2014/chart" uri="{C3380CC4-5D6E-409C-BE32-E72D297353CC}">
              <c16:uniqueId val="{00000001-4569-4417-8E06-881F013CEB8B}"/>
            </c:ext>
          </c:extLst>
        </c:ser>
        <c:ser>
          <c:idx val="2"/>
          <c:order val="2"/>
          <c:tx>
            <c:v>North&amp;Central America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-13.411999999999999</c:v>
              </c:pt>
              <c:pt idx="54">
                <c:v>352.63260000000002</c:v>
              </c:pt>
              <c:pt idx="55">
                <c:v>482.90000000000003</c:v>
              </c:pt>
              <c:pt idx="56">
                <c:v>752.5</c:v>
              </c:pt>
              <c:pt idx="57">
                <c:v>728.50000000000011</c:v>
              </c:pt>
              <c:pt idx="58">
                <c:v>637.90000000000009</c:v>
              </c:pt>
              <c:pt idx="59">
                <c:v>906.6</c:v>
              </c:pt>
              <c:pt idx="60">
                <c:v>584.90000000000009</c:v>
              </c:pt>
              <c:pt idx="61">
                <c:v>561.50000000000011</c:v>
              </c:pt>
              <c:pt idx="62">
                <c:v>430.22</c:v>
              </c:pt>
              <c:pt idx="63">
                <c:v>667.17</c:v>
              </c:pt>
              <c:pt idx="64">
                <c:v>695.7600000000001</c:v>
              </c:pt>
              <c:pt idx="65">
                <c:v>734.5100000000001</c:v>
              </c:pt>
              <c:pt idx="66">
                <c:v>647.25000000000011</c:v>
              </c:pt>
              <c:pt idx="67">
                <c:v>1063.05</c:v>
              </c:pt>
              <c:pt idx="68">
                <c:v>635.94000000000005</c:v>
              </c:pt>
              <c:pt idx="76">
                <c:v>441.9</c:v>
              </c:pt>
              <c:pt idx="77">
                <c:v>556.1</c:v>
              </c:pt>
              <c:pt idx="78">
                <c:v>6.1000000000000227</c:v>
              </c:pt>
              <c:pt idx="79">
                <c:v>-497.79999999999995</c:v>
              </c:pt>
              <c:pt idx="80">
                <c:v>-152.10000000000002</c:v>
              </c:pt>
              <c:pt idx="81">
                <c:v>-700.2</c:v>
              </c:pt>
              <c:pt idx="82">
                <c:v>-633</c:v>
              </c:pt>
              <c:pt idx="83">
                <c:v>-867</c:v>
              </c:pt>
              <c:pt idx="84">
                <c:v>-1274</c:v>
              </c:pt>
              <c:pt idx="85">
                <c:v>-2385</c:v>
              </c:pt>
              <c:pt idx="86">
                <c:v>-2552</c:v>
              </c:pt>
              <c:pt idx="87">
                <c:v>-3033</c:v>
              </c:pt>
              <c:pt idx="88">
                <c:v>-2581</c:v>
              </c:pt>
              <c:pt idx="89">
                <c:v>-4024</c:v>
              </c:pt>
              <c:pt idx="90">
                <c:v>-4456</c:v>
              </c:pt>
              <c:pt idx="91">
                <c:v>-4391.2839999999997</c:v>
              </c:pt>
              <c:pt idx="92">
                <c:v>-5642.6419999999998</c:v>
              </c:pt>
              <c:pt idx="93">
                <c:v>-6704.9589999999998</c:v>
              </c:pt>
              <c:pt idx="94">
                <c:v>-7880.6530000000002</c:v>
              </c:pt>
              <c:pt idx="95">
                <c:v>-9264.1909999999989</c:v>
              </c:pt>
              <c:pt idx="96">
                <c:v>-10264.33</c:v>
              </c:pt>
              <c:pt idx="97">
                <c:v>-10474.600999999999</c:v>
              </c:pt>
              <c:pt idx="98">
                <c:v>-11762.341</c:v>
              </c:pt>
              <c:pt idx="99">
                <c:v>-12483.364</c:v>
              </c:pt>
              <c:pt idx="100">
                <c:v>-16664.935999999998</c:v>
              </c:pt>
              <c:pt idx="101">
                <c:v>-17415.094999999998</c:v>
              </c:pt>
              <c:pt idx="102">
                <c:v>-17691.035</c:v>
              </c:pt>
              <c:pt idx="103">
                <c:v>-19751.927</c:v>
              </c:pt>
              <c:pt idx="104">
                <c:v>-19267.845999999998</c:v>
              </c:pt>
              <c:pt idx="105">
                <c:v>-17179.019</c:v>
              </c:pt>
              <c:pt idx="106">
                <c:v>-20819.948</c:v>
              </c:pt>
              <c:pt idx="107">
                <c:v>-21634.528000000002</c:v>
              </c:pt>
              <c:pt idx="108">
                <c:v>-29061.49</c:v>
              </c:pt>
              <c:pt idx="109">
                <c:v>-30251.438000000002</c:v>
              </c:pt>
              <c:pt idx="110">
                <c:v>-31180.631000000001</c:v>
              </c:pt>
              <c:pt idx="111">
                <c:v>-30436.984000000004</c:v>
              </c:pt>
              <c:pt idx="112">
                <c:v>-33133.644</c:v>
              </c:pt>
              <c:pt idx="113">
                <c:v>-30028.379999999997</c:v>
              </c:pt>
              <c:pt idx="114">
                <c:v>-24218.931</c:v>
              </c:pt>
              <c:pt idx="115">
                <c:v>-22306.899000000001</c:v>
              </c:pt>
              <c:pt idx="116">
                <c:v>-28645.472999999998</c:v>
              </c:pt>
              <c:pt idx="117">
                <c:v>-29410.699999999997</c:v>
              </c:pt>
              <c:pt idx="118">
                <c:v>-25723.424000000003</c:v>
              </c:pt>
              <c:pt idx="119">
                <c:v>-20494.491000000002</c:v>
              </c:pt>
              <c:pt idx="120">
                <c:v>-20606.668000000001</c:v>
              </c:pt>
              <c:pt idx="121">
                <c:v>-22645.131000000001</c:v>
              </c:pt>
              <c:pt idx="122">
                <c:v>-24973.764000000003</c:v>
              </c:pt>
              <c:pt idx="123">
                <c:v>-24125.609</c:v>
              </c:pt>
              <c:pt idx="124">
                <c:v>-22507.591</c:v>
              </c:pt>
              <c:pt idx="125">
                <c:v>-28842.424999999996</c:v>
              </c:pt>
              <c:pt idx="126">
                <c:v>-29073.769</c:v>
              </c:pt>
              <c:pt idx="127">
                <c:v>-30758.386999999999</c:v>
              </c:pt>
              <c:pt idx="128">
                <c:v>-27878.688000000002</c:v>
              </c:pt>
              <c:pt idx="129">
                <c:v>-26993.165999999997</c:v>
              </c:pt>
              <c:pt idx="130">
                <c:v>-30349.928</c:v>
              </c:pt>
              <c:pt idx="131">
                <c:v>-32105.358999999997</c:v>
              </c:pt>
              <c:pt idx="132">
                <c:v>-27220.163000000004</c:v>
              </c:pt>
              <c:pt idx="133">
                <c:v>-31980.249000000003</c:v>
              </c:pt>
              <c:pt idx="134">
                <c:v>-26224.857999999993</c:v>
              </c:pt>
              <c:pt idx="135">
                <c:v>-27959.419999999995</c:v>
              </c:pt>
              <c:pt idx="136">
                <c:v>-32235.945000000003</c:v>
              </c:pt>
              <c:pt idx="137">
                <c:v>-34891.688999999998</c:v>
              </c:pt>
              <c:pt idx="138">
                <c:v>-40425.144</c:v>
              </c:pt>
              <c:pt idx="139">
                <c:v>-49687.509999999995</c:v>
              </c:pt>
              <c:pt idx="140">
                <c:v>-53120.032000000007</c:v>
              </c:pt>
              <c:pt idx="141">
                <c:v>-42722.313999999998</c:v>
              </c:pt>
              <c:pt idx="142">
                <c:v>-55693.181999999986</c:v>
              </c:pt>
              <c:pt idx="143">
                <c:v>-49163.538999999997</c:v>
              </c:pt>
              <c:pt idx="144">
                <c:v>-60335.530000000006</c:v>
              </c:pt>
              <c:pt idx="145">
                <c:v>-61328.365999999995</c:v>
              </c:pt>
              <c:pt idx="146">
                <c:v>-72120.986000000004</c:v>
              </c:pt>
            </c:numLit>
          </c:val>
          <c:extLst>
            <c:ext xmlns:c16="http://schemas.microsoft.com/office/drawing/2014/chart" uri="{C3380CC4-5D6E-409C-BE32-E72D297353CC}">
              <c16:uniqueId val="{00000002-4569-4417-8E06-881F013CEB8B}"/>
            </c:ext>
          </c:extLst>
        </c:ser>
        <c:ser>
          <c:idx val="3"/>
          <c:order val="3"/>
          <c:tx>
            <c:v>Asia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-238.58520000000001</c:v>
              </c:pt>
              <c:pt idx="54">
                <c:v>-320.1293</c:v>
              </c:pt>
              <c:pt idx="55">
                <c:v>-2407.9054000000006</c:v>
              </c:pt>
              <c:pt idx="56">
                <c:v>-2405.2941000000005</c:v>
              </c:pt>
              <c:pt idx="57">
                <c:v>-2752.2669999999998</c:v>
              </c:pt>
              <c:pt idx="58">
                <c:v>-3672.9213000000004</c:v>
              </c:pt>
              <c:pt idx="59">
                <c:v>-3983.2222000000002</c:v>
              </c:pt>
              <c:pt idx="60">
                <c:v>-3168.3276000000005</c:v>
              </c:pt>
              <c:pt idx="61">
                <c:v>-3611.4876000000013</c:v>
              </c:pt>
              <c:pt idx="62">
                <c:v>-3541.1000000000004</c:v>
              </c:pt>
              <c:pt idx="63">
                <c:v>-3903.7000000000007</c:v>
              </c:pt>
              <c:pt idx="64">
                <c:v>-3806.3000000000011</c:v>
              </c:pt>
              <c:pt idx="65">
                <c:v>-2803.7999999999993</c:v>
              </c:pt>
              <c:pt idx="66">
                <c:v>-3373.7000000000003</c:v>
              </c:pt>
              <c:pt idx="67">
                <c:v>-3225.4</c:v>
              </c:pt>
              <c:pt idx="68">
                <c:v>-3784.6</c:v>
              </c:pt>
              <c:pt idx="76">
                <c:v>-882</c:v>
              </c:pt>
              <c:pt idx="77">
                <c:v>-1303</c:v>
              </c:pt>
              <c:pt idx="78">
                <c:v>-1064</c:v>
              </c:pt>
              <c:pt idx="79">
                <c:v>-924</c:v>
              </c:pt>
              <c:pt idx="80">
                <c:v>-1322</c:v>
              </c:pt>
              <c:pt idx="81">
                <c:v>-1581</c:v>
              </c:pt>
              <c:pt idx="82">
                <c:v>-945</c:v>
              </c:pt>
              <c:pt idx="83">
                <c:v>-775</c:v>
              </c:pt>
              <c:pt idx="84">
                <c:v>-684</c:v>
              </c:pt>
              <c:pt idx="85">
                <c:v>-1158</c:v>
              </c:pt>
              <c:pt idx="86">
                <c:v>-2202</c:v>
              </c:pt>
              <c:pt idx="87">
                <c:v>-1710</c:v>
              </c:pt>
              <c:pt idx="88">
                <c:v>-1375</c:v>
              </c:pt>
              <c:pt idx="89">
                <c:v>-1840</c:v>
              </c:pt>
              <c:pt idx="90">
                <c:v>-1397</c:v>
              </c:pt>
              <c:pt idx="91">
                <c:v>-646.76099999999997</c:v>
              </c:pt>
              <c:pt idx="92">
                <c:v>-699.4060000000004</c:v>
              </c:pt>
              <c:pt idx="93">
                <c:v>-533.35200000000032</c:v>
              </c:pt>
              <c:pt idx="94">
                <c:v>-593.61400000000003</c:v>
              </c:pt>
              <c:pt idx="95">
                <c:v>-390.54399999999987</c:v>
              </c:pt>
              <c:pt idx="96">
                <c:v>103.85699999999997</c:v>
              </c:pt>
              <c:pt idx="97">
                <c:v>461.5590000000002</c:v>
              </c:pt>
              <c:pt idx="98">
                <c:v>647.00799999999981</c:v>
              </c:pt>
              <c:pt idx="99">
                <c:v>1561.8530000000001</c:v>
              </c:pt>
              <c:pt idx="100">
                <c:v>2618.424</c:v>
              </c:pt>
              <c:pt idx="101">
                <c:v>2416.4979999999996</c:v>
              </c:pt>
              <c:pt idx="102">
                <c:v>2249.4349999999995</c:v>
              </c:pt>
              <c:pt idx="103">
                <c:v>3318.8529999999992</c:v>
              </c:pt>
              <c:pt idx="104">
                <c:v>3686.6590000000001</c:v>
              </c:pt>
              <c:pt idx="105">
                <c:v>2580.6900000000005</c:v>
              </c:pt>
              <c:pt idx="106">
                <c:v>2816.8729999999996</c:v>
              </c:pt>
              <c:pt idx="107">
                <c:v>4207.5589999999993</c:v>
              </c:pt>
              <c:pt idx="108">
                <c:v>6187.1640000000007</c:v>
              </c:pt>
              <c:pt idx="109">
                <c:v>6365.9110000000019</c:v>
              </c:pt>
              <c:pt idx="110">
                <c:v>6961.2410000000018</c:v>
              </c:pt>
              <c:pt idx="111">
                <c:v>6883.3149999999987</c:v>
              </c:pt>
              <c:pt idx="112">
                <c:v>6980.6349999999993</c:v>
              </c:pt>
              <c:pt idx="113">
                <c:v>7014.9339999999993</c:v>
              </c:pt>
              <c:pt idx="114">
                <c:v>7092.1019999999999</c:v>
              </c:pt>
              <c:pt idx="115">
                <c:v>6995.7200000000012</c:v>
              </c:pt>
              <c:pt idx="116">
                <c:v>5118.1920000000027</c:v>
              </c:pt>
              <c:pt idx="117">
                <c:v>6208.9930000000004</c:v>
              </c:pt>
              <c:pt idx="118">
                <c:v>6019.8239999999969</c:v>
              </c:pt>
              <c:pt idx="119">
                <c:v>5512.8310000000001</c:v>
              </c:pt>
              <c:pt idx="120">
                <c:v>7340.6529999999984</c:v>
              </c:pt>
              <c:pt idx="121">
                <c:v>6925.398000000001</c:v>
              </c:pt>
              <c:pt idx="122">
                <c:v>10467.995999999999</c:v>
              </c:pt>
              <c:pt idx="123">
                <c:v>10481.019</c:v>
              </c:pt>
              <c:pt idx="124">
                <c:v>11158.762000000002</c:v>
              </c:pt>
              <c:pt idx="125">
                <c:v>14653.466999999999</c:v>
              </c:pt>
              <c:pt idx="126">
                <c:v>18180.425999999999</c:v>
              </c:pt>
              <c:pt idx="127">
                <c:v>24169.254999999997</c:v>
              </c:pt>
              <c:pt idx="128">
                <c:v>25785.595000000001</c:v>
              </c:pt>
              <c:pt idx="129">
                <c:v>28651.330999999998</c:v>
              </c:pt>
              <c:pt idx="130">
                <c:v>35782.152000000002</c:v>
              </c:pt>
              <c:pt idx="131">
                <c:v>37763.612999999998</c:v>
              </c:pt>
              <c:pt idx="132">
                <c:v>36950.184000000001</c:v>
              </c:pt>
              <c:pt idx="133">
                <c:v>46156.866000000002</c:v>
              </c:pt>
              <c:pt idx="134">
                <c:v>46278.911999999997</c:v>
              </c:pt>
              <c:pt idx="135">
                <c:v>51755.278999999995</c:v>
              </c:pt>
              <c:pt idx="136">
                <c:v>55497.34199999999</c:v>
              </c:pt>
              <c:pt idx="137">
                <c:v>60111.72</c:v>
              </c:pt>
              <c:pt idx="138">
                <c:v>64530.945000000007</c:v>
              </c:pt>
              <c:pt idx="139">
                <c:v>74406.073000000004</c:v>
              </c:pt>
              <c:pt idx="140">
                <c:v>91238.644</c:v>
              </c:pt>
              <c:pt idx="141">
                <c:v>87862.129000000001</c:v>
              </c:pt>
              <c:pt idx="142">
                <c:v>94729.657999999996</c:v>
              </c:pt>
              <c:pt idx="143">
                <c:v>99391.695999999996</c:v>
              </c:pt>
              <c:pt idx="144">
                <c:v>116268.90299999999</c:v>
              </c:pt>
              <c:pt idx="145">
                <c:v>131944.88900000002</c:v>
              </c:pt>
              <c:pt idx="146">
                <c:v>136784.25300000003</c:v>
              </c:pt>
            </c:numLit>
          </c:val>
          <c:extLst>
            <c:ext xmlns:c16="http://schemas.microsoft.com/office/drawing/2014/chart" uri="{C3380CC4-5D6E-409C-BE32-E72D297353CC}">
              <c16:uniqueId val="{00000003-4569-4417-8E06-881F013CEB8B}"/>
            </c:ext>
          </c:extLst>
        </c:ser>
        <c:ser>
          <c:idx val="4"/>
          <c:order val="4"/>
          <c:tx>
            <c:v>Africa</c:v>
          </c:tx>
          <c:spPr>
            <a:solidFill>
              <a:srgbClr val="BD92DE"/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-4.1284999999999998</c:v>
              </c:pt>
              <c:pt idx="54">
                <c:v>-6.1002999999999998</c:v>
              </c:pt>
              <c:pt idx="55">
                <c:v>-1315.1</c:v>
              </c:pt>
              <c:pt idx="56">
                <c:v>-1339.1000000000001</c:v>
              </c:pt>
              <c:pt idx="57">
                <c:v>-1253.3000000000002</c:v>
              </c:pt>
              <c:pt idx="58">
                <c:v>-1268.5999999999999</c:v>
              </c:pt>
              <c:pt idx="59">
                <c:v>-1267.5</c:v>
              </c:pt>
              <c:pt idx="60">
                <c:v>-1407.8999999999999</c:v>
              </c:pt>
              <c:pt idx="61">
                <c:v>-1296.6000000000001</c:v>
              </c:pt>
              <c:pt idx="62">
                <c:v>-1163.7000000000003</c:v>
              </c:pt>
              <c:pt idx="63">
                <c:v>-1298.0999999999999</c:v>
              </c:pt>
              <c:pt idx="64">
                <c:v>-1541.4</c:v>
              </c:pt>
              <c:pt idx="65">
                <c:v>-1399.1000000000001</c:v>
              </c:pt>
              <c:pt idx="66">
                <c:v>-1743.9</c:v>
              </c:pt>
              <c:pt idx="67">
                <c:v>-1947.1</c:v>
              </c:pt>
              <c:pt idx="68">
                <c:v>-1494.3200000000002</c:v>
              </c:pt>
              <c:pt idx="76">
                <c:v>-1059</c:v>
              </c:pt>
              <c:pt idx="77">
                <c:v>-1100</c:v>
              </c:pt>
              <c:pt idx="78">
                <c:v>-1287</c:v>
              </c:pt>
              <c:pt idx="79">
                <c:v>-1497</c:v>
              </c:pt>
              <c:pt idx="80">
                <c:v>-1504</c:v>
              </c:pt>
              <c:pt idx="81">
                <c:v>-1177</c:v>
              </c:pt>
              <c:pt idx="82">
                <c:v>-1624</c:v>
              </c:pt>
              <c:pt idx="83">
                <c:v>-1886</c:v>
              </c:pt>
              <c:pt idx="84">
                <c:v>-1890</c:v>
              </c:pt>
              <c:pt idx="85">
                <c:v>-1893</c:v>
              </c:pt>
              <c:pt idx="86">
                <c:v>-2340</c:v>
              </c:pt>
              <c:pt idx="87">
                <c:v>-2185</c:v>
              </c:pt>
              <c:pt idx="88">
                <c:v>-2632</c:v>
              </c:pt>
              <c:pt idx="89">
                <c:v>-2487</c:v>
              </c:pt>
              <c:pt idx="90">
                <c:v>-2265</c:v>
              </c:pt>
              <c:pt idx="91">
                <c:v>-3008.857</c:v>
              </c:pt>
              <c:pt idx="92">
                <c:v>-3067.0189999999998</c:v>
              </c:pt>
              <c:pt idx="93">
                <c:v>-3256.0570000000002</c:v>
              </c:pt>
              <c:pt idx="94">
                <c:v>-3220.163</c:v>
              </c:pt>
              <c:pt idx="95">
                <c:v>-3093.2049999999999</c:v>
              </c:pt>
              <c:pt idx="96">
                <c:v>-3213.212</c:v>
              </c:pt>
              <c:pt idx="97">
                <c:v>-2960.88</c:v>
              </c:pt>
              <c:pt idx="98">
                <c:v>-3183.2110000000002</c:v>
              </c:pt>
              <c:pt idx="99">
                <c:v>-3085.8150000000001</c:v>
              </c:pt>
              <c:pt idx="100">
                <c:v>-2729.51</c:v>
              </c:pt>
              <c:pt idx="101">
                <c:v>-2470.578</c:v>
              </c:pt>
              <c:pt idx="102">
                <c:v>-2569.319</c:v>
              </c:pt>
              <c:pt idx="103">
                <c:v>-2249.6810000000005</c:v>
              </c:pt>
              <c:pt idx="104">
                <c:v>-1886.9019999999998</c:v>
              </c:pt>
              <c:pt idx="105">
                <c:v>-1806.8760000000002</c:v>
              </c:pt>
              <c:pt idx="106">
                <c:v>-2059.3179999999998</c:v>
              </c:pt>
              <c:pt idx="107">
                <c:v>-1485.5920000000001</c:v>
              </c:pt>
              <c:pt idx="108">
                <c:v>-949.39499999999987</c:v>
              </c:pt>
              <c:pt idx="109">
                <c:v>-945.54599999999994</c:v>
              </c:pt>
              <c:pt idx="110">
                <c:v>-904.68100000000004</c:v>
              </c:pt>
              <c:pt idx="111">
                <c:v>-598.84600000000012</c:v>
              </c:pt>
              <c:pt idx="112">
                <c:v>-477.52600000000007</c:v>
              </c:pt>
              <c:pt idx="113">
                <c:v>-270.68300000000011</c:v>
              </c:pt>
              <c:pt idx="114">
                <c:v>-5.4660000000001219</c:v>
              </c:pt>
              <c:pt idx="115">
                <c:v>82.687000000000126</c:v>
              </c:pt>
              <c:pt idx="116">
                <c:v>298.46100000000001</c:v>
              </c:pt>
              <c:pt idx="117">
                <c:v>72.37299999999982</c:v>
              </c:pt>
              <c:pt idx="118">
                <c:v>-298.90200000000027</c:v>
              </c:pt>
              <c:pt idx="119">
                <c:v>-51.220000000000027</c:v>
              </c:pt>
              <c:pt idx="120">
                <c:v>204.28499999999985</c:v>
              </c:pt>
              <c:pt idx="121">
                <c:v>102.11499999999978</c:v>
              </c:pt>
              <c:pt idx="122">
                <c:v>548.77300000000014</c:v>
              </c:pt>
              <c:pt idx="123">
                <c:v>486.14800000000014</c:v>
              </c:pt>
              <c:pt idx="124">
                <c:v>311.95299999999997</c:v>
              </c:pt>
              <c:pt idx="125">
                <c:v>974.75499999999988</c:v>
              </c:pt>
              <c:pt idx="126">
                <c:v>649.66200000000026</c:v>
              </c:pt>
              <c:pt idx="127">
                <c:v>765.27299999999991</c:v>
              </c:pt>
              <c:pt idx="128">
                <c:v>1151.5919999999999</c:v>
              </c:pt>
              <c:pt idx="129">
                <c:v>1215.6340000000002</c:v>
              </c:pt>
              <c:pt idx="130">
                <c:v>1756.463</c:v>
              </c:pt>
              <c:pt idx="131">
                <c:v>2533.7370000000001</c:v>
              </c:pt>
              <c:pt idx="132">
                <c:v>2522.712</c:v>
              </c:pt>
              <c:pt idx="133">
                <c:v>2154.8450000000003</c:v>
              </c:pt>
              <c:pt idx="134">
                <c:v>2856.0059999999994</c:v>
              </c:pt>
              <c:pt idx="135">
                <c:v>2756.6740000000004</c:v>
              </c:pt>
              <c:pt idx="136">
                <c:v>2910.9520000000002</c:v>
              </c:pt>
              <c:pt idx="137">
                <c:v>3967.9319999999998</c:v>
              </c:pt>
              <c:pt idx="138">
                <c:v>3586.239</c:v>
              </c:pt>
              <c:pt idx="139">
                <c:v>3495.1349999999993</c:v>
              </c:pt>
              <c:pt idx="140">
                <c:v>4950.6760000000004</c:v>
              </c:pt>
              <c:pt idx="141">
                <c:v>5462.585</c:v>
              </c:pt>
              <c:pt idx="142">
                <c:v>5178.4879999999994</c:v>
              </c:pt>
              <c:pt idx="143">
                <c:v>5245.9569999999985</c:v>
              </c:pt>
              <c:pt idx="144">
                <c:v>5944.4179999999997</c:v>
              </c:pt>
              <c:pt idx="145">
                <c:v>6224.4049999999997</c:v>
              </c:pt>
              <c:pt idx="146">
                <c:v>5836.5380000000005</c:v>
              </c:pt>
            </c:numLit>
          </c:val>
          <c:extLst>
            <c:ext xmlns:c16="http://schemas.microsoft.com/office/drawing/2014/chart" uri="{C3380CC4-5D6E-409C-BE32-E72D297353CC}">
              <c16:uniqueId val="{00000004-4569-4417-8E06-881F013CEB8B}"/>
            </c:ext>
          </c:extLst>
        </c:ser>
        <c:ser>
          <c:idx val="5"/>
          <c:order val="5"/>
          <c:tx>
            <c:v>South America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-899.97789999999998</c:v>
              </c:pt>
              <c:pt idx="54">
                <c:v>-1386.1592999999998</c:v>
              </c:pt>
              <c:pt idx="55">
                <c:v>-1011.4099</c:v>
              </c:pt>
              <c:pt idx="56">
                <c:v>-1753.4871000000001</c:v>
              </c:pt>
              <c:pt idx="57">
                <c:v>-1985.0772000000002</c:v>
              </c:pt>
              <c:pt idx="58">
                <c:v>-2036.9661000000003</c:v>
              </c:pt>
              <c:pt idx="59">
                <c:v>-1690.1000000000001</c:v>
              </c:pt>
              <c:pt idx="60">
                <c:v>-1268.3961999999999</c:v>
              </c:pt>
              <c:pt idx="61">
                <c:v>-2030.7129000000002</c:v>
              </c:pt>
              <c:pt idx="62">
                <c:v>-2121.6000000000004</c:v>
              </c:pt>
              <c:pt idx="63">
                <c:v>-1459.8000000000002</c:v>
              </c:pt>
              <c:pt idx="64">
                <c:v>-1447.8000000000002</c:v>
              </c:pt>
              <c:pt idx="65">
                <c:v>-1838.8500000000001</c:v>
              </c:pt>
              <c:pt idx="66">
                <c:v>-1572.0100000000002</c:v>
              </c:pt>
              <c:pt idx="67">
                <c:v>-1845.59</c:v>
              </c:pt>
              <c:pt idx="68">
                <c:v>-1305.7</c:v>
              </c:pt>
              <c:pt idx="76">
                <c:v>-144</c:v>
              </c:pt>
              <c:pt idx="77">
                <c:v>-15</c:v>
              </c:pt>
              <c:pt idx="78">
                <c:v>-31</c:v>
              </c:pt>
              <c:pt idx="79">
                <c:v>-32</c:v>
              </c:pt>
              <c:pt idx="80">
                <c:v>-134.19999999999999</c:v>
              </c:pt>
              <c:pt idx="81">
                <c:v>-208.7</c:v>
              </c:pt>
              <c:pt idx="82">
                <c:v>-805.9</c:v>
              </c:pt>
              <c:pt idx="83">
                <c:v>-1111.0999999999999</c:v>
              </c:pt>
              <c:pt idx="84">
                <c:v>-542.29999999999995</c:v>
              </c:pt>
              <c:pt idx="85">
                <c:v>-218.39999999999998</c:v>
              </c:pt>
              <c:pt idx="86">
                <c:v>-504</c:v>
              </c:pt>
              <c:pt idx="87">
                <c:v>-682</c:v>
              </c:pt>
              <c:pt idx="88">
                <c:v>-1088</c:v>
              </c:pt>
              <c:pt idx="89">
                <c:v>-765</c:v>
              </c:pt>
              <c:pt idx="90">
                <c:v>-810</c:v>
              </c:pt>
              <c:pt idx="91">
                <c:v>-1226.471</c:v>
              </c:pt>
              <c:pt idx="92">
                <c:v>-1395.79</c:v>
              </c:pt>
              <c:pt idx="93">
                <c:v>-1332.749</c:v>
              </c:pt>
              <c:pt idx="94">
                <c:v>-1056.5720000000001</c:v>
              </c:pt>
              <c:pt idx="95">
                <c:v>-1586.5650000000001</c:v>
              </c:pt>
              <c:pt idx="96">
                <c:v>-1632.634</c:v>
              </c:pt>
              <c:pt idx="97">
                <c:v>-1669.7529999999999</c:v>
              </c:pt>
              <c:pt idx="98">
                <c:v>-1415.1410000000001</c:v>
              </c:pt>
              <c:pt idx="99">
                <c:v>-1851.9590000000001</c:v>
              </c:pt>
              <c:pt idx="100">
                <c:v>-2413.4650000000001</c:v>
              </c:pt>
              <c:pt idx="101">
                <c:v>-2441.8430000000003</c:v>
              </c:pt>
              <c:pt idx="102">
                <c:v>-3569.8650000000002</c:v>
              </c:pt>
              <c:pt idx="103">
                <c:v>-4458.2479999999996</c:v>
              </c:pt>
              <c:pt idx="104">
                <c:v>-5624.1860000000006</c:v>
              </c:pt>
              <c:pt idx="105">
                <c:v>-7468.9459999999999</c:v>
              </c:pt>
              <c:pt idx="106">
                <c:v>-9462.9150000000009</c:v>
              </c:pt>
              <c:pt idx="107">
                <c:v>-10517.554999999998</c:v>
              </c:pt>
              <c:pt idx="108">
                <c:v>-10347.088</c:v>
              </c:pt>
              <c:pt idx="109">
                <c:v>-10609.199999999999</c:v>
              </c:pt>
              <c:pt idx="110">
                <c:v>-12538.498</c:v>
              </c:pt>
              <c:pt idx="111">
                <c:v>-13405.341999999999</c:v>
              </c:pt>
              <c:pt idx="112">
                <c:v>-11383.29</c:v>
              </c:pt>
              <c:pt idx="113">
                <c:v>-14833.557999999999</c:v>
              </c:pt>
              <c:pt idx="114">
                <c:v>-16492.581000000002</c:v>
              </c:pt>
              <c:pt idx="115">
                <c:v>-19807.672999999999</c:v>
              </c:pt>
              <c:pt idx="116">
                <c:v>-16671.225999999999</c:v>
              </c:pt>
              <c:pt idx="117">
                <c:v>-17438.973999999998</c:v>
              </c:pt>
              <c:pt idx="118">
                <c:v>-19993.042999999998</c:v>
              </c:pt>
              <c:pt idx="119">
                <c:v>-23342.338000000003</c:v>
              </c:pt>
              <c:pt idx="120">
                <c:v>-25223.877</c:v>
              </c:pt>
              <c:pt idx="121">
                <c:v>-23236.355000000003</c:v>
              </c:pt>
              <c:pt idx="122">
                <c:v>-24563.937999999995</c:v>
              </c:pt>
              <c:pt idx="123">
                <c:v>-25407.258000000002</c:v>
              </c:pt>
              <c:pt idx="124">
                <c:v>-27761.667999999998</c:v>
              </c:pt>
              <c:pt idx="125">
                <c:v>-27870.381000000001</c:v>
              </c:pt>
              <c:pt idx="126">
                <c:v>-26396.598999999998</c:v>
              </c:pt>
              <c:pt idx="127">
                <c:v>-28407.153000000002</c:v>
              </c:pt>
              <c:pt idx="128">
                <c:v>-36310.881000000001</c:v>
              </c:pt>
              <c:pt idx="129">
                <c:v>-39027.887000000002</c:v>
              </c:pt>
              <c:pt idx="130">
                <c:v>-39581.980000000003</c:v>
              </c:pt>
              <c:pt idx="131">
                <c:v>-50036.494999999995</c:v>
              </c:pt>
              <c:pt idx="132">
                <c:v>-51414.178</c:v>
              </c:pt>
              <c:pt idx="133">
                <c:v>-61225.682999999997</c:v>
              </c:pt>
              <c:pt idx="134">
                <c:v>-59964.210999999996</c:v>
              </c:pt>
              <c:pt idx="135">
                <c:v>-69425.142000000007</c:v>
              </c:pt>
              <c:pt idx="136">
                <c:v>-69897.820999999996</c:v>
              </c:pt>
              <c:pt idx="137">
                <c:v>-73533.572000000015</c:v>
              </c:pt>
              <c:pt idx="138">
                <c:v>-71893.23599999999</c:v>
              </c:pt>
              <c:pt idx="139">
                <c:v>-68121.337000000014</c:v>
              </c:pt>
              <c:pt idx="140">
                <c:v>-86025.264999999999</c:v>
              </c:pt>
              <c:pt idx="141">
                <c:v>-89841.179000000004</c:v>
              </c:pt>
              <c:pt idx="142">
                <c:v>-78861.492999999988</c:v>
              </c:pt>
              <c:pt idx="143">
                <c:v>-93967.433000000005</c:v>
              </c:pt>
              <c:pt idx="144">
                <c:v>-98016.464999999997</c:v>
              </c:pt>
              <c:pt idx="145">
                <c:v>-113857.257</c:v>
              </c:pt>
              <c:pt idx="146">
                <c:v>-110320.35799999999</c:v>
              </c:pt>
            </c:numLit>
          </c:val>
          <c:extLst>
            <c:ext xmlns:c16="http://schemas.microsoft.com/office/drawing/2014/chart" uri="{C3380CC4-5D6E-409C-BE32-E72D297353CC}">
              <c16:uniqueId val="{00000005-4569-4417-8E06-881F013CEB8B}"/>
            </c:ext>
          </c:extLst>
        </c:ser>
        <c:ser>
          <c:idx val="6"/>
          <c:order val="6"/>
          <c:tx>
            <c:v>Oceania</c:v>
          </c:tx>
          <c:spPr>
            <a:solidFill>
              <a:srgbClr val="CC9B00"/>
            </a:solidFill>
            <a:ln>
              <a:noFill/>
            </a:ln>
            <a:effectLst/>
          </c:spPr>
          <c:invertIfNegative val="0"/>
          <c:cat>
            <c:strLit>
              <c:ptCount val="147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  <c:pt idx="71">
                <c:v> 1941</c:v>
              </c:pt>
              <c:pt idx="72">
                <c:v> 1942</c:v>
              </c:pt>
              <c:pt idx="73">
                <c:v> 1943</c:v>
              </c:pt>
              <c:pt idx="74">
                <c:v> 1944</c:v>
              </c:pt>
              <c:pt idx="75">
                <c:v> 1945</c:v>
              </c:pt>
              <c:pt idx="76">
                <c:v> 1946</c:v>
              </c:pt>
              <c:pt idx="77">
                <c:v> 1947</c:v>
              </c:pt>
              <c:pt idx="78">
                <c:v> 1948</c:v>
              </c:pt>
              <c:pt idx="79">
                <c:v> 1949</c:v>
              </c:pt>
              <c:pt idx="80">
                <c:v> 1950</c:v>
              </c:pt>
              <c:pt idx="81">
                <c:v> 1951</c:v>
              </c:pt>
              <c:pt idx="82">
                <c:v> 1952</c:v>
              </c:pt>
              <c:pt idx="83">
                <c:v> 1953</c:v>
              </c:pt>
              <c:pt idx="84">
                <c:v> 1954</c:v>
              </c:pt>
              <c:pt idx="85">
                <c:v> 1955</c:v>
              </c:pt>
              <c:pt idx="86">
                <c:v> 1956</c:v>
              </c:pt>
              <c:pt idx="87">
                <c:v> 1957</c:v>
              </c:pt>
              <c:pt idx="88">
                <c:v> 1958</c:v>
              </c:pt>
              <c:pt idx="89">
                <c:v> 1959</c:v>
              </c:pt>
              <c:pt idx="90">
                <c:v> 1960</c:v>
              </c:pt>
              <c:pt idx="91">
                <c:v> 1961</c:v>
              </c:pt>
              <c:pt idx="92">
                <c:v> 1962</c:v>
              </c:pt>
              <c:pt idx="93">
                <c:v> 1963</c:v>
              </c:pt>
              <c:pt idx="94">
                <c:v> 1964</c:v>
              </c:pt>
              <c:pt idx="95">
                <c:v> 1965</c:v>
              </c:pt>
              <c:pt idx="96">
                <c:v> 1966</c:v>
              </c:pt>
              <c:pt idx="97">
                <c:v> 1967</c:v>
              </c:pt>
              <c:pt idx="98">
                <c:v> 1968</c:v>
              </c:pt>
              <c:pt idx="99">
                <c:v> 1969</c:v>
              </c:pt>
              <c:pt idx="100">
                <c:v> 1970</c:v>
              </c:pt>
              <c:pt idx="101">
                <c:v> 1971</c:v>
              </c:pt>
              <c:pt idx="102">
                <c:v> 1972</c:v>
              </c:pt>
              <c:pt idx="103">
                <c:v> 1973</c:v>
              </c:pt>
              <c:pt idx="104">
                <c:v> 1974</c:v>
              </c:pt>
              <c:pt idx="105">
                <c:v> 1975</c:v>
              </c:pt>
              <c:pt idx="106">
                <c:v> 1976</c:v>
              </c:pt>
              <c:pt idx="107">
                <c:v> 1977</c:v>
              </c:pt>
              <c:pt idx="108">
                <c:v> 1978</c:v>
              </c:pt>
              <c:pt idx="109">
                <c:v> 1979</c:v>
              </c:pt>
              <c:pt idx="110">
                <c:v> 1980</c:v>
              </c:pt>
              <c:pt idx="111">
                <c:v> 1981</c:v>
              </c:pt>
              <c:pt idx="112">
                <c:v> 1982</c:v>
              </c:pt>
              <c:pt idx="113">
                <c:v> 1983</c:v>
              </c:pt>
              <c:pt idx="114">
                <c:v> 1984</c:v>
              </c:pt>
              <c:pt idx="115">
                <c:v> 1985</c:v>
              </c:pt>
              <c:pt idx="116">
                <c:v> 1986</c:v>
              </c:pt>
              <c:pt idx="117">
                <c:v> 1987</c:v>
              </c:pt>
              <c:pt idx="118">
                <c:v> 1988</c:v>
              </c:pt>
              <c:pt idx="119">
                <c:v> 1989</c:v>
              </c:pt>
              <c:pt idx="120">
                <c:v> 1990</c:v>
              </c:pt>
              <c:pt idx="121">
                <c:v> 1991</c:v>
              </c:pt>
              <c:pt idx="122">
                <c:v> 1992</c:v>
              </c:pt>
              <c:pt idx="123">
                <c:v> 1993</c:v>
              </c:pt>
              <c:pt idx="124">
                <c:v> 1994</c:v>
              </c:pt>
              <c:pt idx="125">
                <c:v> 1995</c:v>
              </c:pt>
              <c:pt idx="126">
                <c:v> 1996</c:v>
              </c:pt>
              <c:pt idx="127">
                <c:v> 1997</c:v>
              </c:pt>
              <c:pt idx="128">
                <c:v> 1998</c:v>
              </c:pt>
              <c:pt idx="129">
                <c:v> 1999</c:v>
              </c:pt>
              <c:pt idx="130">
                <c:v> 2000</c:v>
              </c:pt>
              <c:pt idx="131">
                <c:v> 2001</c:v>
              </c:pt>
              <c:pt idx="132">
                <c:v> 2002</c:v>
              </c:pt>
              <c:pt idx="133">
                <c:v> 2003</c:v>
              </c:pt>
              <c:pt idx="134">
                <c:v> 2004</c:v>
              </c:pt>
              <c:pt idx="135">
                <c:v> 2005</c:v>
              </c:pt>
              <c:pt idx="136">
                <c:v> 2006</c:v>
              </c:pt>
              <c:pt idx="137">
                <c:v> 2007</c:v>
              </c:pt>
              <c:pt idx="138">
                <c:v> 2008</c:v>
              </c:pt>
              <c:pt idx="139">
                <c:v> 2009</c:v>
              </c:pt>
              <c:pt idx="140">
                <c:v> 2010</c:v>
              </c:pt>
              <c:pt idx="141">
                <c:v> 2011</c:v>
              </c:pt>
              <c:pt idx="142">
                <c:v> 2012</c:v>
              </c:pt>
              <c:pt idx="143">
                <c:v> 2013</c:v>
              </c:pt>
              <c:pt idx="144">
                <c:v> 2014</c:v>
              </c:pt>
              <c:pt idx="145">
                <c:v> 2015</c:v>
              </c:pt>
              <c:pt idx="146">
                <c:v> 2016</c:v>
              </c:pt>
            </c:strLit>
          </c:cat>
          <c:val>
            <c:numLit>
              <c:formatCode>General</c:formatCode>
              <c:ptCount val="147"/>
              <c:pt idx="39">
                <c:v>0.90200000000000002</c:v>
              </c:pt>
              <c:pt idx="54">
                <c:v>18.9009</c:v>
              </c:pt>
              <c:pt idx="55">
                <c:v>-118.60000000000001</c:v>
              </c:pt>
              <c:pt idx="56">
                <c:v>-131</c:v>
              </c:pt>
              <c:pt idx="57">
                <c:v>-143.60000000000002</c:v>
              </c:pt>
              <c:pt idx="58">
                <c:v>-171.2</c:v>
              </c:pt>
              <c:pt idx="59">
                <c:v>-157.30000000000001</c:v>
              </c:pt>
              <c:pt idx="60">
                <c:v>-176.3</c:v>
              </c:pt>
              <c:pt idx="61">
                <c:v>-154</c:v>
              </c:pt>
              <c:pt idx="62">
                <c:v>-137.69999999999999</c:v>
              </c:pt>
              <c:pt idx="63">
                <c:v>-152.6</c:v>
              </c:pt>
              <c:pt idx="64">
                <c:v>-137</c:v>
              </c:pt>
              <c:pt idx="65">
                <c:v>-130.09999999999997</c:v>
              </c:pt>
              <c:pt idx="66">
                <c:v>-165.20000000000002</c:v>
              </c:pt>
              <c:pt idx="67">
                <c:v>-163.50000000000003</c:v>
              </c:pt>
              <c:pt idx="68">
                <c:v>-164.7</c:v>
              </c:pt>
              <c:pt idx="76">
                <c:v>-50</c:v>
              </c:pt>
              <c:pt idx="77">
                <c:v>-108</c:v>
              </c:pt>
              <c:pt idx="78">
                <c:v>-99</c:v>
              </c:pt>
              <c:pt idx="79">
                <c:v>-109</c:v>
              </c:pt>
              <c:pt idx="80">
                <c:v>-121</c:v>
              </c:pt>
              <c:pt idx="81">
                <c:v>-154</c:v>
              </c:pt>
              <c:pt idx="82">
                <c:v>-177</c:v>
              </c:pt>
              <c:pt idx="83">
                <c:v>-169</c:v>
              </c:pt>
              <c:pt idx="84">
                <c:v>-181</c:v>
              </c:pt>
              <c:pt idx="85">
                <c:v>-190</c:v>
              </c:pt>
              <c:pt idx="86">
                <c:v>-186</c:v>
              </c:pt>
              <c:pt idx="87">
                <c:v>-175</c:v>
              </c:pt>
              <c:pt idx="88">
                <c:v>-166.7</c:v>
              </c:pt>
              <c:pt idx="89">
                <c:v>-174.9</c:v>
              </c:pt>
              <c:pt idx="90">
                <c:v>-174.8</c:v>
              </c:pt>
              <c:pt idx="91">
                <c:v>-195.01100000000002</c:v>
              </c:pt>
              <c:pt idx="92">
                <c:v>-192.04499999999999</c:v>
              </c:pt>
              <c:pt idx="93">
                <c:v>-183.85600000000002</c:v>
              </c:pt>
              <c:pt idx="94">
                <c:v>-183.86200000000002</c:v>
              </c:pt>
              <c:pt idx="95">
                <c:v>-161.74799999999999</c:v>
              </c:pt>
              <c:pt idx="96">
                <c:v>-144.983</c:v>
              </c:pt>
              <c:pt idx="97">
                <c:v>-165.06200000000001</c:v>
              </c:pt>
              <c:pt idx="98">
                <c:v>-108.41800000000001</c:v>
              </c:pt>
              <c:pt idx="99">
                <c:v>-175.95600000000002</c:v>
              </c:pt>
              <c:pt idx="100">
                <c:v>-127.55700000000002</c:v>
              </c:pt>
              <c:pt idx="101">
                <c:v>-168.87699999999998</c:v>
              </c:pt>
              <c:pt idx="102">
                <c:v>-245.62400000000002</c:v>
              </c:pt>
              <c:pt idx="103">
                <c:v>-181.81299999999999</c:v>
              </c:pt>
              <c:pt idx="104">
                <c:v>-96.74499999999999</c:v>
              </c:pt>
              <c:pt idx="105">
                <c:v>-224.78700000000003</c:v>
              </c:pt>
              <c:pt idx="106">
                <c:v>-287.89199999999994</c:v>
              </c:pt>
              <c:pt idx="107">
                <c:v>-202.77699999999999</c:v>
              </c:pt>
              <c:pt idx="108">
                <c:v>-193.84800000000001</c:v>
              </c:pt>
              <c:pt idx="109">
                <c:v>-319.97300000000007</c:v>
              </c:pt>
              <c:pt idx="110">
                <c:v>-301.09799999999996</c:v>
              </c:pt>
              <c:pt idx="111">
                <c:v>-164.26</c:v>
              </c:pt>
              <c:pt idx="112">
                <c:v>-185.995</c:v>
              </c:pt>
              <c:pt idx="113">
                <c:v>-101.86399999999998</c:v>
              </c:pt>
              <c:pt idx="114">
                <c:v>-216.82899999999998</c:v>
              </c:pt>
              <c:pt idx="115">
                <c:v>-228.35399999999998</c:v>
              </c:pt>
              <c:pt idx="116">
                <c:v>-388.39499999999998</c:v>
              </c:pt>
              <c:pt idx="117">
                <c:v>-274.80200000000002</c:v>
              </c:pt>
              <c:pt idx="118">
                <c:v>-236.17700000000005</c:v>
              </c:pt>
              <c:pt idx="119">
                <c:v>-253.48700000000002</c:v>
              </c:pt>
              <c:pt idx="120">
                <c:v>-295</c:v>
              </c:pt>
              <c:pt idx="121">
                <c:v>-154.12700000000001</c:v>
              </c:pt>
              <c:pt idx="122">
                <c:v>-134.99700000000001</c:v>
              </c:pt>
              <c:pt idx="123">
                <c:v>-180.983</c:v>
              </c:pt>
              <c:pt idx="124">
                <c:v>-177.99299999999999</c:v>
              </c:pt>
              <c:pt idx="125">
                <c:v>32.300000000000011</c:v>
              </c:pt>
              <c:pt idx="126">
                <c:v>-348.34699999999998</c:v>
              </c:pt>
              <c:pt idx="127">
                <c:v>-537.51099999999997</c:v>
              </c:pt>
              <c:pt idx="128">
                <c:v>-1078.181</c:v>
              </c:pt>
              <c:pt idx="129">
                <c:v>-2012.7069999999999</c:v>
              </c:pt>
              <c:pt idx="130">
                <c:v>-2150.1500000000005</c:v>
              </c:pt>
              <c:pt idx="131">
                <c:v>-1875.1129999999998</c:v>
              </c:pt>
              <c:pt idx="132">
                <c:v>-1349.077</c:v>
              </c:pt>
              <c:pt idx="133">
                <c:v>-113.89300000000003</c:v>
              </c:pt>
              <c:pt idx="134">
                <c:v>-937.20700000000011</c:v>
              </c:pt>
              <c:pt idx="135">
                <c:v>-456.10600000000011</c:v>
              </c:pt>
              <c:pt idx="136">
                <c:v>-343.83500000000004</c:v>
              </c:pt>
              <c:pt idx="137">
                <c:v>1344.5189999999998</c:v>
              </c:pt>
              <c:pt idx="138">
                <c:v>1275.3800000000001</c:v>
              </c:pt>
              <c:pt idx="139">
                <c:v>-52.795000000000073</c:v>
              </c:pt>
              <c:pt idx="140">
                <c:v>736.49100000000044</c:v>
              </c:pt>
              <c:pt idx="141">
                <c:v>-600.65499999999997</c:v>
              </c:pt>
              <c:pt idx="142">
                <c:v>-1369.2840000000001</c:v>
              </c:pt>
              <c:pt idx="143">
                <c:v>-2022.433</c:v>
              </c:pt>
              <c:pt idx="144">
                <c:v>128.46700000000055</c:v>
              </c:pt>
              <c:pt idx="145">
                <c:v>265.89899999999989</c:v>
              </c:pt>
              <c:pt idx="146">
                <c:v>-11.484000000000378</c:v>
              </c:pt>
            </c:numLit>
          </c:val>
          <c:extLst>
            <c:ext xmlns:c16="http://schemas.microsoft.com/office/drawing/2014/chart" uri="{C3380CC4-5D6E-409C-BE32-E72D297353CC}">
              <c16:uniqueId val="{00000006-4569-4417-8E06-881F013CE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960896"/>
        <c:axId val="357961288"/>
      </c:barChart>
      <c:catAx>
        <c:axId val="3579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1288"/>
        <c:crosses val="autoZero"/>
        <c:auto val="1"/>
        <c:lblAlgn val="ctr"/>
        <c:lblOffset val="100"/>
        <c:tickLblSkip val="10"/>
        <c:noMultiLvlLbl val="0"/>
      </c:catAx>
      <c:valAx>
        <c:axId val="357961288"/>
        <c:scaling>
          <c:orientation val="minMax"/>
          <c:max val="200000"/>
          <c:min val="-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08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78208842826171E-2"/>
                <c:y val="0.233357033031499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Net trade in million metric tons/yr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9.9447577611008087E-2"/>
          <c:y val="4.4244668091985191E-2"/>
          <c:w val="0.39536841556854607"/>
          <c:h val="0.3195663283890796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8136354432957"/>
          <c:y val="6.9878413975299369E-2"/>
          <c:w val="0.86374192024382235"/>
          <c:h val="0.81071838021144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'Meat trade'!$C$9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trade'!$C$10:$C$156</c:f>
              <c:numCache>
                <c:formatCode>_-* #,##0_-;\-* #,##0_-;_-* "-"??_-;_-@_-</c:formatCode>
                <c:ptCount val="147"/>
                <c:pt idx="0">
                  <c:v>69.536000000000001</c:v>
                </c:pt>
                <c:pt idx="1">
                  <c:v>93.117999999999995</c:v>
                </c:pt>
                <c:pt idx="2">
                  <c:v>194.53899999999999</c:v>
                </c:pt>
                <c:pt idx="3">
                  <c:v>269.64549999999997</c:v>
                </c:pt>
                <c:pt idx="4">
                  <c:v>259.57550000000003</c:v>
                </c:pt>
                <c:pt idx="5">
                  <c:v>200.77199999999999</c:v>
                </c:pt>
                <c:pt idx="6">
                  <c:v>210.8775</c:v>
                </c:pt>
                <c:pt idx="7">
                  <c:v>356.77600000000001</c:v>
                </c:pt>
                <c:pt idx="8">
                  <c:v>451.12700000000001</c:v>
                </c:pt>
                <c:pt idx="9">
                  <c:v>554.50199999999995</c:v>
                </c:pt>
                <c:pt idx="10">
                  <c:v>492.31400000000002</c:v>
                </c:pt>
                <c:pt idx="11">
                  <c:v>597.86350000000004</c:v>
                </c:pt>
                <c:pt idx="12">
                  <c:v>395.04200000000003</c:v>
                </c:pt>
                <c:pt idx="13">
                  <c:v>341.26350000000002</c:v>
                </c:pt>
                <c:pt idx="14">
                  <c:v>417.09050000000002</c:v>
                </c:pt>
                <c:pt idx="15">
                  <c:v>410.17200000000003</c:v>
                </c:pt>
                <c:pt idx="16">
                  <c:v>428.70699999999999</c:v>
                </c:pt>
                <c:pt idx="17">
                  <c:v>447.83550000000002</c:v>
                </c:pt>
                <c:pt idx="18">
                  <c:v>424.67149999999998</c:v>
                </c:pt>
                <c:pt idx="19">
                  <c:v>498.964</c:v>
                </c:pt>
                <c:pt idx="20">
                  <c:v>733.09749999999997</c:v>
                </c:pt>
                <c:pt idx="21">
                  <c:v>728.40049999999997</c:v>
                </c:pt>
                <c:pt idx="22">
                  <c:v>764.76099999999997</c:v>
                </c:pt>
                <c:pt idx="23">
                  <c:v>653.75800000000004</c:v>
                </c:pt>
                <c:pt idx="24">
                  <c:v>698.63049999999998</c:v>
                </c:pt>
                <c:pt idx="25">
                  <c:v>704.37450000000001</c:v>
                </c:pt>
                <c:pt idx="26">
                  <c:v>730.95650000000001</c:v>
                </c:pt>
                <c:pt idx="27">
                  <c:v>810.2835</c:v>
                </c:pt>
                <c:pt idx="28">
                  <c:v>907.18100000000004</c:v>
                </c:pt>
                <c:pt idx="29">
                  <c:v>964.51324999999997</c:v>
                </c:pt>
                <c:pt idx="30">
                  <c:v>1042.8967499999999</c:v>
                </c:pt>
                <c:pt idx="31">
                  <c:v>1077.6194</c:v>
                </c:pt>
                <c:pt idx="32">
                  <c:v>995.53719999999998</c:v>
                </c:pt>
                <c:pt idx="33">
                  <c:v>1036.0038500000001</c:v>
                </c:pt>
                <c:pt idx="34">
                  <c:v>1040.133</c:v>
                </c:pt>
                <c:pt idx="35">
                  <c:v>1157.2280000000001</c:v>
                </c:pt>
                <c:pt idx="36">
                  <c:v>1127.3200000000002</c:v>
                </c:pt>
                <c:pt idx="37">
                  <c:v>1034.0833499999999</c:v>
                </c:pt>
                <c:pt idx="38">
                  <c:v>971.25420000000008</c:v>
                </c:pt>
                <c:pt idx="39">
                  <c:v>904.29950000000008</c:v>
                </c:pt>
                <c:pt idx="40">
                  <c:v>907.01750000000004</c:v>
                </c:pt>
                <c:pt idx="41">
                  <c:v>978.46050000000002</c:v>
                </c:pt>
                <c:pt idx="42">
                  <c:v>1047.867</c:v>
                </c:pt>
                <c:pt idx="43">
                  <c:v>1052.1220000000001</c:v>
                </c:pt>
                <c:pt idx="44">
                  <c:v>999.1105</c:v>
                </c:pt>
                <c:pt idx="45">
                  <c:v>1575.2950000000001</c:v>
                </c:pt>
                <c:pt idx="46">
                  <c:v>1432.0495000000001</c:v>
                </c:pt>
                <c:pt idx="47">
                  <c:v>1506.6545000000001</c:v>
                </c:pt>
                <c:pt idx="48">
                  <c:v>2092.6194999999998</c:v>
                </c:pt>
                <c:pt idx="49">
                  <c:v>1955.3615</c:v>
                </c:pt>
                <c:pt idx="50">
                  <c:v>1472.7445</c:v>
                </c:pt>
                <c:pt idx="51">
                  <c:v>1291.7194999999999</c:v>
                </c:pt>
                <c:pt idx="52">
                  <c:v>1280.5439999999999</c:v>
                </c:pt>
                <c:pt idx="53">
                  <c:v>1644.338</c:v>
                </c:pt>
                <c:pt idx="54">
                  <c:v>1643.2649999999999</c:v>
                </c:pt>
                <c:pt idx="55">
                  <c:v>1606.7280000000001</c:v>
                </c:pt>
                <c:pt idx="56">
                  <c:v>1453.4114999999999</c:v>
                </c:pt>
                <c:pt idx="57">
                  <c:v>1356.9549999999999</c:v>
                </c:pt>
                <c:pt idx="58">
                  <c:v>1125.9079999999999</c:v>
                </c:pt>
                <c:pt idx="59">
                  <c:v>1138.0709999999999</c:v>
                </c:pt>
                <c:pt idx="60">
                  <c:v>1197.5954999999999</c:v>
                </c:pt>
                <c:pt idx="61">
                  <c:v>1157.328</c:v>
                </c:pt>
                <c:pt idx="62">
                  <c:v>1090.42</c:v>
                </c:pt>
                <c:pt idx="63">
                  <c:v>1098.6875</c:v>
                </c:pt>
                <c:pt idx="64">
                  <c:v>1095.3969999999999</c:v>
                </c:pt>
                <c:pt idx="65">
                  <c:v>1016.4985</c:v>
                </c:pt>
                <c:pt idx="66">
                  <c:v>973.41599999999994</c:v>
                </c:pt>
                <c:pt idx="67">
                  <c:v>1073.671</c:v>
                </c:pt>
                <c:pt idx="68">
                  <c:v>1147.6375</c:v>
                </c:pt>
                <c:pt idx="69">
                  <c:v>1139.346</c:v>
                </c:pt>
                <c:pt idx="70">
                  <c:v>1158.231</c:v>
                </c:pt>
                <c:pt idx="71">
                  <c:v>1259.21</c:v>
                </c:pt>
                <c:pt idx="72">
                  <c:v>1593.3820000000001</c:v>
                </c:pt>
                <c:pt idx="73">
                  <c:v>1905.4169999999999</c:v>
                </c:pt>
                <c:pt idx="74">
                  <c:v>1810.2739999999999</c:v>
                </c:pt>
                <c:pt idx="75">
                  <c:v>1373.011</c:v>
                </c:pt>
                <c:pt idx="76">
                  <c:v>1529.1395</c:v>
                </c:pt>
                <c:pt idx="77">
                  <c:v>1332.8400000000001</c:v>
                </c:pt>
                <c:pt idx="78">
                  <c:v>850.23950000000002</c:v>
                </c:pt>
                <c:pt idx="79">
                  <c:v>955.28750000000002</c:v>
                </c:pt>
                <c:pt idx="80">
                  <c:v>714.43700000000001</c:v>
                </c:pt>
                <c:pt idx="81">
                  <c:v>510.22699999999998</c:v>
                </c:pt>
                <c:pt idx="82">
                  <c:v>589.56549999999993</c:v>
                </c:pt>
                <c:pt idx="83">
                  <c:v>731.322</c:v>
                </c:pt>
                <c:pt idx="84">
                  <c:v>750.29899999999998</c:v>
                </c:pt>
                <c:pt idx="85">
                  <c:v>846.06150000000002</c:v>
                </c:pt>
                <c:pt idx="86">
                  <c:v>1121.6145000000001</c:v>
                </c:pt>
                <c:pt idx="87">
                  <c:v>1005.9010000000001</c:v>
                </c:pt>
                <c:pt idx="88">
                  <c:v>728.63599999999997</c:v>
                </c:pt>
                <c:pt idx="89">
                  <c:v>727.13649999999996</c:v>
                </c:pt>
                <c:pt idx="90">
                  <c:v>754.34950000000003</c:v>
                </c:pt>
                <c:pt idx="91">
                  <c:v>782.59799999999973</c:v>
                </c:pt>
                <c:pt idx="92">
                  <c:v>858.81000000000017</c:v>
                </c:pt>
                <c:pt idx="93">
                  <c:v>1087.059</c:v>
                </c:pt>
                <c:pt idx="94">
                  <c:v>1119.7939999999999</c:v>
                </c:pt>
                <c:pt idx="95">
                  <c:v>862.27999999999975</c:v>
                </c:pt>
                <c:pt idx="96">
                  <c:v>974.49099999999999</c:v>
                </c:pt>
                <c:pt idx="97">
                  <c:v>911.25999999999976</c:v>
                </c:pt>
                <c:pt idx="98">
                  <c:v>688.4640000000004</c:v>
                </c:pt>
                <c:pt idx="99">
                  <c:v>931.92900000000009</c:v>
                </c:pt>
                <c:pt idx="100">
                  <c:v>867.35500000000002</c:v>
                </c:pt>
                <c:pt idx="101">
                  <c:v>642.27</c:v>
                </c:pt>
                <c:pt idx="102">
                  <c:v>1065.125</c:v>
                </c:pt>
                <c:pt idx="103">
                  <c:v>999.82900000000018</c:v>
                </c:pt>
                <c:pt idx="104">
                  <c:v>-107.17700000000013</c:v>
                </c:pt>
                <c:pt idx="105">
                  <c:v>-286.01400000000012</c:v>
                </c:pt>
                <c:pt idx="106">
                  <c:v>97.932999999999993</c:v>
                </c:pt>
                <c:pt idx="107">
                  <c:v>-53.966999999999643</c:v>
                </c:pt>
                <c:pt idx="108">
                  <c:v>139.1869999999999</c:v>
                </c:pt>
                <c:pt idx="109">
                  <c:v>-379.66800000000057</c:v>
                </c:pt>
                <c:pt idx="110">
                  <c:v>-803.10999999999967</c:v>
                </c:pt>
                <c:pt idx="111">
                  <c:v>-1147.0360000000001</c:v>
                </c:pt>
                <c:pt idx="112">
                  <c:v>-877.70499999999993</c:v>
                </c:pt>
                <c:pt idx="113">
                  <c:v>-1137.6999999999998</c:v>
                </c:pt>
                <c:pt idx="114">
                  <c:v>-1546.2049999999999</c:v>
                </c:pt>
                <c:pt idx="115">
                  <c:v>-1590.9500000000007</c:v>
                </c:pt>
                <c:pt idx="116">
                  <c:v>-2009.7619999999997</c:v>
                </c:pt>
                <c:pt idx="117">
                  <c:v>-1804.6580000000004</c:v>
                </c:pt>
                <c:pt idx="118">
                  <c:v>-1694.366</c:v>
                </c:pt>
                <c:pt idx="119">
                  <c:v>-1531.0210000000006</c:v>
                </c:pt>
                <c:pt idx="120">
                  <c:v>-1193.9739999999993</c:v>
                </c:pt>
                <c:pt idx="121">
                  <c:v>-1718.4299999999994</c:v>
                </c:pt>
                <c:pt idx="122">
                  <c:v>-1222.1990000000005</c:v>
                </c:pt>
                <c:pt idx="123">
                  <c:v>-1552.1419999999989</c:v>
                </c:pt>
                <c:pt idx="124">
                  <c:v>-1817.0119999999997</c:v>
                </c:pt>
                <c:pt idx="125">
                  <c:v>-1995.5490000000009</c:v>
                </c:pt>
                <c:pt idx="126">
                  <c:v>-1943.1530000000002</c:v>
                </c:pt>
                <c:pt idx="127">
                  <c:v>-2469</c:v>
                </c:pt>
                <c:pt idx="128">
                  <c:v>-1840.6049999999996</c:v>
                </c:pt>
                <c:pt idx="129">
                  <c:v>-2866.9429999999993</c:v>
                </c:pt>
                <c:pt idx="130">
                  <c:v>-1631.8089999999993</c:v>
                </c:pt>
                <c:pt idx="131">
                  <c:v>-1288.5249999999996</c:v>
                </c:pt>
                <c:pt idx="132">
                  <c:v>-1516.5969999999998</c:v>
                </c:pt>
                <c:pt idx="133">
                  <c:v>-1238.6419999999998</c:v>
                </c:pt>
                <c:pt idx="134">
                  <c:v>-1099.2439999999988</c:v>
                </c:pt>
                <c:pt idx="135">
                  <c:v>-623.03299999999945</c:v>
                </c:pt>
                <c:pt idx="136">
                  <c:v>-533.40999999999985</c:v>
                </c:pt>
                <c:pt idx="137">
                  <c:v>-929.83200000000033</c:v>
                </c:pt>
                <c:pt idx="138">
                  <c:v>-1283.8170000000009</c:v>
                </c:pt>
                <c:pt idx="139">
                  <c:v>-1099.6590000000015</c:v>
                </c:pt>
                <c:pt idx="140">
                  <c:v>-2017.7289999999994</c:v>
                </c:pt>
                <c:pt idx="141">
                  <c:v>-2741.1229999999996</c:v>
                </c:pt>
                <c:pt idx="142">
                  <c:v>-2349.0620000000017</c:v>
                </c:pt>
                <c:pt idx="143">
                  <c:v>-2339.6940000000013</c:v>
                </c:pt>
                <c:pt idx="144">
                  <c:v>-2505.7480000000014</c:v>
                </c:pt>
                <c:pt idx="145">
                  <c:v>-2914.7920000000013</c:v>
                </c:pt>
                <c:pt idx="146">
                  <c:v>-3522.8010000000013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50-4D16-90C9-22F74F44A36B}"/>
            </c:ext>
          </c:extLst>
        </c:ser>
        <c:ser>
          <c:idx val="1"/>
          <c:order val="1"/>
          <c:tx>
            <c:strRef>
              <c:f>'Meat trade'!$D$9</c:f>
              <c:strCache>
                <c:ptCount val="1"/>
                <c:pt idx="0">
                  <c:v>Russia/USSR/Former Soviet Union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trade'!$D$10:$D$156</c:f>
              <c:numCache>
                <c:formatCode>_-* #,##0_-;\-* #,##0_-;_-* "-"??_-;_-@_-</c:formatCode>
                <c:ptCount val="147"/>
                <c:pt idx="91">
                  <c:v>-3.7299999999999898</c:v>
                </c:pt>
                <c:pt idx="92">
                  <c:v>9.625</c:v>
                </c:pt>
                <c:pt idx="93">
                  <c:v>-153.18599999999998</c:v>
                </c:pt>
                <c:pt idx="94">
                  <c:v>64.258999999999986</c:v>
                </c:pt>
                <c:pt idx="95">
                  <c:v>232.803</c:v>
                </c:pt>
                <c:pt idx="96">
                  <c:v>16.656000000000006</c:v>
                </c:pt>
                <c:pt idx="97">
                  <c:v>-125.71899999999999</c:v>
                </c:pt>
                <c:pt idx="98">
                  <c:v>-76.39</c:v>
                </c:pt>
                <c:pt idx="99">
                  <c:v>-31.834000000000003</c:v>
                </c:pt>
                <c:pt idx="100">
                  <c:v>97.991000000000014</c:v>
                </c:pt>
                <c:pt idx="101">
                  <c:v>177.92499999999998</c:v>
                </c:pt>
                <c:pt idx="102">
                  <c:v>71.802999999999983</c:v>
                </c:pt>
                <c:pt idx="103">
                  <c:v>46.805999999999997</c:v>
                </c:pt>
                <c:pt idx="104">
                  <c:v>446.71499999999997</c:v>
                </c:pt>
                <c:pt idx="105">
                  <c:v>464.28000000000003</c:v>
                </c:pt>
                <c:pt idx="106">
                  <c:v>311.113</c:v>
                </c:pt>
                <c:pt idx="107">
                  <c:v>577.91500000000008</c:v>
                </c:pt>
                <c:pt idx="108">
                  <c:v>144.12700000000001</c:v>
                </c:pt>
                <c:pt idx="109">
                  <c:v>596.96100000000001</c:v>
                </c:pt>
                <c:pt idx="110">
                  <c:v>809.68700000000001</c:v>
                </c:pt>
                <c:pt idx="111">
                  <c:v>934.16199999999992</c:v>
                </c:pt>
                <c:pt idx="112">
                  <c:v>932.89400000000001</c:v>
                </c:pt>
                <c:pt idx="113">
                  <c:v>1003.8009999999999</c:v>
                </c:pt>
                <c:pt idx="114">
                  <c:v>830.154</c:v>
                </c:pt>
                <c:pt idx="115">
                  <c:v>911.96799999999996</c:v>
                </c:pt>
                <c:pt idx="116">
                  <c:v>994.07300000000009</c:v>
                </c:pt>
                <c:pt idx="117">
                  <c:v>913.303</c:v>
                </c:pt>
                <c:pt idx="118">
                  <c:v>768.43900000000008</c:v>
                </c:pt>
                <c:pt idx="119">
                  <c:v>730.97800000000007</c:v>
                </c:pt>
                <c:pt idx="120">
                  <c:v>1171.077</c:v>
                </c:pt>
                <c:pt idx="121">
                  <c:v>1206.5899999999999</c:v>
                </c:pt>
                <c:pt idx="122">
                  <c:v>607.20600000000002</c:v>
                </c:pt>
                <c:pt idx="123">
                  <c:v>976.44100000000003</c:v>
                </c:pt>
                <c:pt idx="124">
                  <c:v>1337.64</c:v>
                </c:pt>
                <c:pt idx="125">
                  <c:v>1884.6559999999999</c:v>
                </c:pt>
                <c:pt idx="126">
                  <c:v>1923.902</c:v>
                </c:pt>
                <c:pt idx="127">
                  <c:v>2712.9849999999997</c:v>
                </c:pt>
                <c:pt idx="128">
                  <c:v>2375.5709999999999</c:v>
                </c:pt>
                <c:pt idx="129">
                  <c:v>1401.961</c:v>
                </c:pt>
                <c:pt idx="130">
                  <c:v>1252.0049999999999</c:v>
                </c:pt>
                <c:pt idx="131">
                  <c:v>2400.797</c:v>
                </c:pt>
                <c:pt idx="132">
                  <c:v>2737.7039999999997</c:v>
                </c:pt>
                <c:pt idx="133">
                  <c:v>2511.924</c:v>
                </c:pt>
                <c:pt idx="134">
                  <c:v>2693.8630000000003</c:v>
                </c:pt>
                <c:pt idx="135">
                  <c:v>3228.5460000000003</c:v>
                </c:pt>
                <c:pt idx="136">
                  <c:v>3322.6509999999998</c:v>
                </c:pt>
                <c:pt idx="137">
                  <c:v>3408.0239999999999</c:v>
                </c:pt>
                <c:pt idx="138">
                  <c:v>3952.0600000000004</c:v>
                </c:pt>
                <c:pt idx="139">
                  <c:v>3026.5770000000002</c:v>
                </c:pt>
                <c:pt idx="140">
                  <c:v>2634.826</c:v>
                </c:pt>
                <c:pt idx="141">
                  <c:v>2373.2170000000001</c:v>
                </c:pt>
                <c:pt idx="142">
                  <c:v>2851.511</c:v>
                </c:pt>
                <c:pt idx="143">
                  <c:v>2384.9639999999999</c:v>
                </c:pt>
                <c:pt idx="144">
                  <c:v>1899.5840000000001</c:v>
                </c:pt>
                <c:pt idx="145">
                  <c:v>1103.1120000000001</c:v>
                </c:pt>
                <c:pt idx="146">
                  <c:v>923.92399999999998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50-4D16-90C9-22F74F44A36B}"/>
            </c:ext>
          </c:extLst>
        </c:ser>
        <c:ser>
          <c:idx val="2"/>
          <c:order val="2"/>
          <c:tx>
            <c:strRef>
              <c:f>'Meat trade'!$E$9</c:f>
              <c:strCache>
                <c:ptCount val="1"/>
                <c:pt idx="0">
                  <c:v>North&amp;Central America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trade'!$E$10:$E$156</c:f>
              <c:numCache>
                <c:formatCode>_-* #,##0_-;\-* #,##0_-;_-* "-"??_-;_-@_-</c:formatCode>
                <c:ptCount val="147"/>
                <c:pt idx="0">
                  <c:v>-43.536000000000001</c:v>
                </c:pt>
                <c:pt idx="1">
                  <c:v>-67.117999999999995</c:v>
                </c:pt>
                <c:pt idx="2">
                  <c:v>-160.53899999999999</c:v>
                </c:pt>
                <c:pt idx="3">
                  <c:v>-232.6455</c:v>
                </c:pt>
                <c:pt idx="4">
                  <c:v>-223.57550000000001</c:v>
                </c:pt>
                <c:pt idx="5">
                  <c:v>-177.77199999999999</c:v>
                </c:pt>
                <c:pt idx="6">
                  <c:v>-210.8775</c:v>
                </c:pt>
                <c:pt idx="7">
                  <c:v>-333.77600000000001</c:v>
                </c:pt>
                <c:pt idx="8">
                  <c:v>-418.12700000000001</c:v>
                </c:pt>
                <c:pt idx="9">
                  <c:v>-531.50199999999995</c:v>
                </c:pt>
                <c:pt idx="10">
                  <c:v>-455.31400000000002</c:v>
                </c:pt>
                <c:pt idx="11">
                  <c:v>-571.86350000000004</c:v>
                </c:pt>
                <c:pt idx="12">
                  <c:v>-368.24200000000002</c:v>
                </c:pt>
                <c:pt idx="13">
                  <c:v>-299.76350000000002</c:v>
                </c:pt>
                <c:pt idx="14">
                  <c:v>-355.09050000000002</c:v>
                </c:pt>
                <c:pt idx="15">
                  <c:v>-359.17200000000003</c:v>
                </c:pt>
                <c:pt idx="16">
                  <c:v>-363.70699999999999</c:v>
                </c:pt>
                <c:pt idx="17">
                  <c:v>-386.83550000000002</c:v>
                </c:pt>
                <c:pt idx="18">
                  <c:v>-339.67149999999998</c:v>
                </c:pt>
                <c:pt idx="19">
                  <c:v>-409.964</c:v>
                </c:pt>
                <c:pt idx="20">
                  <c:v>-628.09749999999997</c:v>
                </c:pt>
                <c:pt idx="21">
                  <c:v>-654.40049999999997</c:v>
                </c:pt>
                <c:pt idx="22">
                  <c:v>-655.76099999999997</c:v>
                </c:pt>
                <c:pt idx="23">
                  <c:v>-538.75800000000004</c:v>
                </c:pt>
                <c:pt idx="24">
                  <c:v>-554.63049999999998</c:v>
                </c:pt>
                <c:pt idx="25">
                  <c:v>-547.37450000000001</c:v>
                </c:pt>
                <c:pt idx="26">
                  <c:v>-570.95650000000001</c:v>
                </c:pt>
                <c:pt idx="27">
                  <c:v>-626.2835</c:v>
                </c:pt>
                <c:pt idx="28">
                  <c:v>-710.18100000000004</c:v>
                </c:pt>
                <c:pt idx="29">
                  <c:v>-743.51324999999997</c:v>
                </c:pt>
                <c:pt idx="30">
                  <c:v>-734.89675</c:v>
                </c:pt>
                <c:pt idx="31">
                  <c:v>-756.61940000000004</c:v>
                </c:pt>
                <c:pt idx="32">
                  <c:v>-634.53719999999998</c:v>
                </c:pt>
                <c:pt idx="33">
                  <c:v>-649.00384999999994</c:v>
                </c:pt>
                <c:pt idx="34">
                  <c:v>-652.13300000000004</c:v>
                </c:pt>
                <c:pt idx="35">
                  <c:v>-729.22799999999995</c:v>
                </c:pt>
                <c:pt idx="36">
                  <c:v>-689.32</c:v>
                </c:pt>
                <c:pt idx="37">
                  <c:v>-575.08335</c:v>
                </c:pt>
                <c:pt idx="38">
                  <c:v>-481.25420000000003</c:v>
                </c:pt>
                <c:pt idx="39">
                  <c:v>-343.29950000000002</c:v>
                </c:pt>
                <c:pt idx="40">
                  <c:v>-229.01750000000001</c:v>
                </c:pt>
                <c:pt idx="41">
                  <c:v>-273.46050000000002</c:v>
                </c:pt>
                <c:pt idx="42">
                  <c:v>-254.86699999999999</c:v>
                </c:pt>
                <c:pt idx="43">
                  <c:v>-223.12200000000001</c:v>
                </c:pt>
                <c:pt idx="44">
                  <c:v>-228.1105</c:v>
                </c:pt>
                <c:pt idx="45">
                  <c:v>-621.29499999999996</c:v>
                </c:pt>
                <c:pt idx="46">
                  <c:v>-570.04949999999997</c:v>
                </c:pt>
                <c:pt idx="47">
                  <c:v>-583.65449999999998</c:v>
                </c:pt>
                <c:pt idx="48">
                  <c:v>-1032.6195</c:v>
                </c:pt>
                <c:pt idx="49">
                  <c:v>-947.36149999999998</c:v>
                </c:pt>
                <c:pt idx="50">
                  <c:v>-465.74450000000002</c:v>
                </c:pt>
                <c:pt idx="51">
                  <c:v>-397.71949999999998</c:v>
                </c:pt>
                <c:pt idx="52">
                  <c:v>-355.54399999999998</c:v>
                </c:pt>
                <c:pt idx="53">
                  <c:v>-484.33800000000002</c:v>
                </c:pt>
                <c:pt idx="54">
                  <c:v>-358.26499999999999</c:v>
                </c:pt>
                <c:pt idx="55">
                  <c:v>-275.72800000000001</c:v>
                </c:pt>
                <c:pt idx="56">
                  <c:v>-176.41149999999999</c:v>
                </c:pt>
                <c:pt idx="57">
                  <c:v>-58.954999999999998</c:v>
                </c:pt>
                <c:pt idx="58">
                  <c:v>-39.908000000000001</c:v>
                </c:pt>
                <c:pt idx="59">
                  <c:v>-48.070999999999998</c:v>
                </c:pt>
                <c:pt idx="60">
                  <c:v>-96.595500000000001</c:v>
                </c:pt>
                <c:pt idx="61">
                  <c:v>-94.328000000000003</c:v>
                </c:pt>
                <c:pt idx="62">
                  <c:v>-54.42</c:v>
                </c:pt>
                <c:pt idx="63">
                  <c:v>-56.6875</c:v>
                </c:pt>
                <c:pt idx="64">
                  <c:v>-64.397000000000006</c:v>
                </c:pt>
                <c:pt idx="65">
                  <c:v>58.5015</c:v>
                </c:pt>
                <c:pt idx="66">
                  <c:v>101.584</c:v>
                </c:pt>
                <c:pt idx="67">
                  <c:v>133.32900000000001</c:v>
                </c:pt>
                <c:pt idx="68">
                  <c:v>79.362499999999997</c:v>
                </c:pt>
                <c:pt idx="69">
                  <c:v>110.654</c:v>
                </c:pt>
                <c:pt idx="70">
                  <c:v>60.768999999999998</c:v>
                </c:pt>
                <c:pt idx="71">
                  <c:v>-27.21</c:v>
                </c:pt>
                <c:pt idx="72">
                  <c:v>-386.38200000000001</c:v>
                </c:pt>
                <c:pt idx="73">
                  <c:v>-844.41700000000003</c:v>
                </c:pt>
                <c:pt idx="74">
                  <c:v>-709.274</c:v>
                </c:pt>
                <c:pt idx="75">
                  <c:v>-429.01100000000002</c:v>
                </c:pt>
                <c:pt idx="76">
                  <c:v>-452.1395</c:v>
                </c:pt>
                <c:pt idx="77">
                  <c:v>-108.84</c:v>
                </c:pt>
                <c:pt idx="78">
                  <c:v>182.76050000000001</c:v>
                </c:pt>
                <c:pt idx="79">
                  <c:v>124.71250000000001</c:v>
                </c:pt>
                <c:pt idx="80">
                  <c:v>189.56299999999999</c:v>
                </c:pt>
                <c:pt idx="81">
                  <c:v>216.773</c:v>
                </c:pt>
                <c:pt idx="82">
                  <c:v>166.43450000000001</c:v>
                </c:pt>
                <c:pt idx="83">
                  <c:v>139.678</c:v>
                </c:pt>
                <c:pt idx="84">
                  <c:v>129.70099999999999</c:v>
                </c:pt>
                <c:pt idx="85">
                  <c:v>141.0385</c:v>
                </c:pt>
                <c:pt idx="86">
                  <c:v>69.385499999999993</c:v>
                </c:pt>
                <c:pt idx="87">
                  <c:v>233.09899999999999</c:v>
                </c:pt>
                <c:pt idx="88">
                  <c:v>591.36400000000003</c:v>
                </c:pt>
                <c:pt idx="89">
                  <c:v>571.86350000000004</c:v>
                </c:pt>
                <c:pt idx="90">
                  <c:v>427.65050000000002</c:v>
                </c:pt>
                <c:pt idx="91">
                  <c:v>388.01000000000005</c:v>
                </c:pt>
                <c:pt idx="92">
                  <c:v>585.22600000000011</c:v>
                </c:pt>
                <c:pt idx="93">
                  <c:v>693.67200000000003</c:v>
                </c:pt>
                <c:pt idx="94">
                  <c:v>429.21999999999997</c:v>
                </c:pt>
                <c:pt idx="95">
                  <c:v>404.78499999999997</c:v>
                </c:pt>
                <c:pt idx="96">
                  <c:v>587.69499999999994</c:v>
                </c:pt>
                <c:pt idx="97">
                  <c:v>676.20399999999995</c:v>
                </c:pt>
                <c:pt idx="98">
                  <c:v>734.255</c:v>
                </c:pt>
                <c:pt idx="99">
                  <c:v>825.48800000000006</c:v>
                </c:pt>
                <c:pt idx="100">
                  <c:v>911.04899999999998</c:v>
                </c:pt>
                <c:pt idx="101">
                  <c:v>829.29799999999989</c:v>
                </c:pt>
                <c:pt idx="102">
                  <c:v>946.37299999999993</c:v>
                </c:pt>
                <c:pt idx="103">
                  <c:v>880.90800000000013</c:v>
                </c:pt>
                <c:pt idx="104">
                  <c:v>775.1869999999999</c:v>
                </c:pt>
                <c:pt idx="105">
                  <c:v>833.36199999999997</c:v>
                </c:pt>
                <c:pt idx="106">
                  <c:v>809.41899999999998</c:v>
                </c:pt>
                <c:pt idx="107">
                  <c:v>609.85200000000009</c:v>
                </c:pt>
                <c:pt idx="108">
                  <c:v>767.77399999999989</c:v>
                </c:pt>
                <c:pt idx="109">
                  <c:v>751.29700000000003</c:v>
                </c:pt>
                <c:pt idx="110">
                  <c:v>570.08399999999995</c:v>
                </c:pt>
                <c:pt idx="111">
                  <c:v>377.08200000000011</c:v>
                </c:pt>
                <c:pt idx="112">
                  <c:v>643.173</c:v>
                </c:pt>
                <c:pt idx="113">
                  <c:v>668.90299999999991</c:v>
                </c:pt>
                <c:pt idx="114">
                  <c:v>703.91099999999994</c:v>
                </c:pt>
                <c:pt idx="115">
                  <c:v>913.03700000000003</c:v>
                </c:pt>
                <c:pt idx="116">
                  <c:v>783.29300000000001</c:v>
                </c:pt>
                <c:pt idx="117">
                  <c:v>761.73099999999999</c:v>
                </c:pt>
                <c:pt idx="118">
                  <c:v>819.42100000000005</c:v>
                </c:pt>
                <c:pt idx="119">
                  <c:v>274.79300000000012</c:v>
                </c:pt>
                <c:pt idx="120">
                  <c:v>366.11300000000006</c:v>
                </c:pt>
                <c:pt idx="121">
                  <c:v>394.2360000000001</c:v>
                </c:pt>
                <c:pt idx="122">
                  <c:v>148.89199999999983</c:v>
                </c:pt>
                <c:pt idx="123">
                  <c:v>-81.974999999999909</c:v>
                </c:pt>
                <c:pt idx="124">
                  <c:v>-667.28899999999976</c:v>
                </c:pt>
                <c:pt idx="125">
                  <c:v>-1895.4119999999998</c:v>
                </c:pt>
                <c:pt idx="126">
                  <c:v>-2271.0209999999997</c:v>
                </c:pt>
                <c:pt idx="127">
                  <c:v>-2319.1970000000006</c:v>
                </c:pt>
                <c:pt idx="128">
                  <c:v>-1942.4170000000004</c:v>
                </c:pt>
                <c:pt idx="129">
                  <c:v>-1814.4029999999998</c:v>
                </c:pt>
                <c:pt idx="130">
                  <c:v>-2276.7299999999996</c:v>
                </c:pt>
                <c:pt idx="131">
                  <c:v>-2372.9159999999997</c:v>
                </c:pt>
                <c:pt idx="132">
                  <c:v>-1870.5699999999997</c:v>
                </c:pt>
                <c:pt idx="133">
                  <c:v>-2021.2539999999999</c:v>
                </c:pt>
                <c:pt idx="134">
                  <c:v>-1184.6260000000002</c:v>
                </c:pt>
                <c:pt idx="135">
                  <c:v>-1792.9430000000002</c:v>
                </c:pt>
                <c:pt idx="136">
                  <c:v>-2026.8950000000004</c:v>
                </c:pt>
                <c:pt idx="137">
                  <c:v>-2541.3690000000006</c:v>
                </c:pt>
                <c:pt idx="138">
                  <c:v>-4245.6500000000005</c:v>
                </c:pt>
                <c:pt idx="139">
                  <c:v>-3720.4110000000001</c:v>
                </c:pt>
                <c:pt idx="140">
                  <c:v>-3901.6789999999992</c:v>
                </c:pt>
                <c:pt idx="141">
                  <c:v>-4914.7750000000005</c:v>
                </c:pt>
                <c:pt idx="142">
                  <c:v>-4725.398000000001</c:v>
                </c:pt>
                <c:pt idx="143">
                  <c:v>-4390.9090000000006</c:v>
                </c:pt>
                <c:pt idx="144">
                  <c:v>-3972.2800000000007</c:v>
                </c:pt>
                <c:pt idx="145">
                  <c:v>-2724.5250000000005</c:v>
                </c:pt>
                <c:pt idx="146">
                  <c:v>-3211.6469999999999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50-4D16-90C9-22F74F44A36B}"/>
            </c:ext>
          </c:extLst>
        </c:ser>
        <c:ser>
          <c:idx val="3"/>
          <c:order val="3"/>
          <c:tx>
            <c:strRef>
              <c:f>'Meat trade'!$F$9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trade'!$F$10:$F$156</c:f>
              <c:numCache>
                <c:formatCode>_-* #,##0_-;\-* #,##0_-;_-* "-"??_-;_-@_-</c:formatCode>
                <c:ptCount val="147"/>
                <c:pt idx="91">
                  <c:v>88.612999999999985</c:v>
                </c:pt>
                <c:pt idx="92">
                  <c:v>92.692999999999984</c:v>
                </c:pt>
                <c:pt idx="93">
                  <c:v>124.06100000000001</c:v>
                </c:pt>
                <c:pt idx="94">
                  <c:v>82.558999999999997</c:v>
                </c:pt>
                <c:pt idx="95">
                  <c:v>-11.015999999999963</c:v>
                </c:pt>
                <c:pt idx="96">
                  <c:v>93.870000000000033</c:v>
                </c:pt>
                <c:pt idx="97">
                  <c:v>150.85400000000001</c:v>
                </c:pt>
                <c:pt idx="98">
                  <c:v>219.49799999999999</c:v>
                </c:pt>
                <c:pt idx="99">
                  <c:v>306.50700000000001</c:v>
                </c:pt>
                <c:pt idx="100">
                  <c:v>259.91399999999999</c:v>
                </c:pt>
                <c:pt idx="101">
                  <c:v>272.78699999999998</c:v>
                </c:pt>
                <c:pt idx="102">
                  <c:v>323.20599999999996</c:v>
                </c:pt>
                <c:pt idx="103">
                  <c:v>479.43299999999994</c:v>
                </c:pt>
                <c:pt idx="104">
                  <c:v>419.27700000000004</c:v>
                </c:pt>
                <c:pt idx="105">
                  <c:v>637.01400000000001</c:v>
                </c:pt>
                <c:pt idx="106">
                  <c:v>813.81099999999992</c:v>
                </c:pt>
                <c:pt idx="107">
                  <c:v>1029.2890000000002</c:v>
                </c:pt>
                <c:pt idx="108">
                  <c:v>1131.1000000000001</c:v>
                </c:pt>
                <c:pt idx="109">
                  <c:v>1269.0070000000001</c:v>
                </c:pt>
                <c:pt idx="110">
                  <c:v>1269.5610000000001</c:v>
                </c:pt>
                <c:pt idx="111">
                  <c:v>1627.6099999999997</c:v>
                </c:pt>
                <c:pt idx="112">
                  <c:v>1681.6630000000002</c:v>
                </c:pt>
                <c:pt idx="113">
                  <c:v>1664.2830000000001</c:v>
                </c:pt>
                <c:pt idx="114">
                  <c:v>1559.0930000000003</c:v>
                </c:pt>
                <c:pt idx="115">
                  <c:v>1519.59</c:v>
                </c:pt>
                <c:pt idx="116">
                  <c:v>1461.9</c:v>
                </c:pt>
                <c:pt idx="117">
                  <c:v>1551.6120000000001</c:v>
                </c:pt>
                <c:pt idx="118">
                  <c:v>1816.6759999999999</c:v>
                </c:pt>
                <c:pt idx="119">
                  <c:v>1898.3510000000001</c:v>
                </c:pt>
                <c:pt idx="120">
                  <c:v>1826.3750000000002</c:v>
                </c:pt>
                <c:pt idx="121">
                  <c:v>1906.47</c:v>
                </c:pt>
                <c:pt idx="122">
                  <c:v>2479.4300000000003</c:v>
                </c:pt>
                <c:pt idx="123">
                  <c:v>2481.3729999999996</c:v>
                </c:pt>
                <c:pt idx="124">
                  <c:v>2701.0970000000002</c:v>
                </c:pt>
                <c:pt idx="125">
                  <c:v>3383.8409999999994</c:v>
                </c:pt>
                <c:pt idx="126">
                  <c:v>3456.5610000000001</c:v>
                </c:pt>
                <c:pt idx="127">
                  <c:v>3368.1750000000002</c:v>
                </c:pt>
                <c:pt idx="128">
                  <c:v>3419.7980000000002</c:v>
                </c:pt>
                <c:pt idx="129">
                  <c:v>4873.6810000000005</c:v>
                </c:pt>
                <c:pt idx="130">
                  <c:v>4994.2749999999996</c:v>
                </c:pt>
                <c:pt idx="131">
                  <c:v>4461.6360000000004</c:v>
                </c:pt>
                <c:pt idx="132">
                  <c:v>4626.348</c:v>
                </c:pt>
                <c:pt idx="133">
                  <c:v>4870.5660000000007</c:v>
                </c:pt>
                <c:pt idx="134">
                  <c:v>4688.6370000000006</c:v>
                </c:pt>
                <c:pt idx="135">
                  <c:v>5012.146999999999</c:v>
                </c:pt>
                <c:pt idx="136">
                  <c:v>5145.4599999999991</c:v>
                </c:pt>
                <c:pt idx="137">
                  <c:v>6279.4250000000002</c:v>
                </c:pt>
                <c:pt idx="138">
                  <c:v>7406.4380000000001</c:v>
                </c:pt>
                <c:pt idx="139">
                  <c:v>7291.3130000000001</c:v>
                </c:pt>
                <c:pt idx="140">
                  <c:v>7600.8550000000005</c:v>
                </c:pt>
                <c:pt idx="141">
                  <c:v>8705.7479999999996</c:v>
                </c:pt>
                <c:pt idx="142">
                  <c:v>7990.49</c:v>
                </c:pt>
                <c:pt idx="143">
                  <c:v>8052.3160000000007</c:v>
                </c:pt>
                <c:pt idx="144">
                  <c:v>9589.987000000001</c:v>
                </c:pt>
                <c:pt idx="145">
                  <c:v>10299.530999999999</c:v>
                </c:pt>
                <c:pt idx="146">
                  <c:v>11784.346000000001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050-4D16-90C9-22F74F44A36B}"/>
            </c:ext>
          </c:extLst>
        </c:ser>
        <c:ser>
          <c:idx val="4"/>
          <c:order val="4"/>
          <c:tx>
            <c:strRef>
              <c:f>'Meat trade'!$G$9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BD92DE"/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trade'!$G$10:$G$156</c:f>
              <c:numCache>
                <c:formatCode>_-* #,##0_-;\-* #,##0_-;_-* "-"??_-;_-@_-</c:formatCode>
                <c:ptCount val="147"/>
                <c:pt idx="91">
                  <c:v>23.344000000000008</c:v>
                </c:pt>
                <c:pt idx="92">
                  <c:v>-15.747</c:v>
                </c:pt>
                <c:pt idx="93">
                  <c:v>-24.678000000000011</c:v>
                </c:pt>
                <c:pt idx="94">
                  <c:v>-54.715000000000003</c:v>
                </c:pt>
                <c:pt idx="95">
                  <c:v>-61.878000000000014</c:v>
                </c:pt>
                <c:pt idx="96">
                  <c:v>-62.410999999999987</c:v>
                </c:pt>
                <c:pt idx="97">
                  <c:v>-64.668000000000006</c:v>
                </c:pt>
                <c:pt idx="98">
                  <c:v>-51.449999999999989</c:v>
                </c:pt>
                <c:pt idx="99">
                  <c:v>-48.114999999999995</c:v>
                </c:pt>
                <c:pt idx="100">
                  <c:v>-65.774999999999991</c:v>
                </c:pt>
                <c:pt idx="101">
                  <c:v>-100.276</c:v>
                </c:pt>
                <c:pt idx="102">
                  <c:v>-117.721</c:v>
                </c:pt>
                <c:pt idx="103">
                  <c:v>-138.727</c:v>
                </c:pt>
                <c:pt idx="104">
                  <c:v>-96.201999999999998</c:v>
                </c:pt>
                <c:pt idx="105">
                  <c:v>-26.83499999999998</c:v>
                </c:pt>
                <c:pt idx="106">
                  <c:v>-1.5760000000000218</c:v>
                </c:pt>
                <c:pt idx="107">
                  <c:v>34.968999999999994</c:v>
                </c:pt>
                <c:pt idx="108">
                  <c:v>74.913000000000011</c:v>
                </c:pt>
                <c:pt idx="109">
                  <c:v>37.729000000000013</c:v>
                </c:pt>
                <c:pt idx="110">
                  <c:v>189.53400000000002</c:v>
                </c:pt>
                <c:pt idx="111">
                  <c:v>324.315</c:v>
                </c:pt>
                <c:pt idx="112">
                  <c:v>318.13299999999998</c:v>
                </c:pt>
                <c:pt idx="113">
                  <c:v>334.34399999999999</c:v>
                </c:pt>
                <c:pt idx="114">
                  <c:v>400.80199999999996</c:v>
                </c:pt>
                <c:pt idx="115">
                  <c:v>394.00099999999998</c:v>
                </c:pt>
                <c:pt idx="116">
                  <c:v>457.82799999999997</c:v>
                </c:pt>
                <c:pt idx="117">
                  <c:v>470.21599999999995</c:v>
                </c:pt>
                <c:pt idx="118">
                  <c:v>489.54500000000002</c:v>
                </c:pt>
                <c:pt idx="119">
                  <c:v>401.75900000000001</c:v>
                </c:pt>
                <c:pt idx="120">
                  <c:v>383.11699999999996</c:v>
                </c:pt>
                <c:pt idx="121">
                  <c:v>421.69</c:v>
                </c:pt>
                <c:pt idx="122">
                  <c:v>487.59199999999993</c:v>
                </c:pt>
                <c:pt idx="123">
                  <c:v>426.608</c:v>
                </c:pt>
                <c:pt idx="124">
                  <c:v>521.32300000000009</c:v>
                </c:pt>
                <c:pt idx="125">
                  <c:v>525.62900000000002</c:v>
                </c:pt>
                <c:pt idx="126">
                  <c:v>420.08</c:v>
                </c:pt>
                <c:pt idx="127">
                  <c:v>533.06500000000005</c:v>
                </c:pt>
                <c:pt idx="128">
                  <c:v>470.435</c:v>
                </c:pt>
                <c:pt idx="129">
                  <c:v>560.92899999999997</c:v>
                </c:pt>
                <c:pt idx="130">
                  <c:v>659.46800000000007</c:v>
                </c:pt>
                <c:pt idx="131">
                  <c:v>470.87299999999993</c:v>
                </c:pt>
                <c:pt idx="132">
                  <c:v>678.48699999999997</c:v>
                </c:pt>
                <c:pt idx="133">
                  <c:v>885.02599999999995</c:v>
                </c:pt>
                <c:pt idx="134">
                  <c:v>1063.8799999999999</c:v>
                </c:pt>
                <c:pt idx="135">
                  <c:v>1182.376</c:v>
                </c:pt>
                <c:pt idx="136">
                  <c:v>1407.1030000000001</c:v>
                </c:pt>
                <c:pt idx="137">
                  <c:v>1529.7630000000001</c:v>
                </c:pt>
                <c:pt idx="138">
                  <c:v>1319.2829999999999</c:v>
                </c:pt>
                <c:pt idx="139">
                  <c:v>1379.1890000000001</c:v>
                </c:pt>
                <c:pt idx="140">
                  <c:v>1569.8719999999998</c:v>
                </c:pt>
                <c:pt idx="141">
                  <c:v>1937.44</c:v>
                </c:pt>
                <c:pt idx="142">
                  <c:v>2304.3679999999999</c:v>
                </c:pt>
                <c:pt idx="143">
                  <c:v>2261.9050000000002</c:v>
                </c:pt>
                <c:pt idx="144">
                  <c:v>3549.8069999999998</c:v>
                </c:pt>
                <c:pt idx="145">
                  <c:v>2711.9769999999999</c:v>
                </c:pt>
                <c:pt idx="146">
                  <c:v>2333.0500000000002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050-4D16-90C9-22F74F44A36B}"/>
            </c:ext>
          </c:extLst>
        </c:ser>
        <c:ser>
          <c:idx val="5"/>
          <c:order val="5"/>
          <c:tx>
            <c:strRef>
              <c:f>'Meat trade'!$H$9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trade'!$H$10:$H$156</c:f>
              <c:numCache>
                <c:formatCode>_-* #,##0_-;\-* #,##0_-;_-* "-"??_-;_-@_-</c:formatCode>
                <c:ptCount val="147"/>
                <c:pt idx="0">
                  <c:v>-26</c:v>
                </c:pt>
                <c:pt idx="1">
                  <c:v>-26</c:v>
                </c:pt>
                <c:pt idx="2">
                  <c:v>-34</c:v>
                </c:pt>
                <c:pt idx="3">
                  <c:v>-37</c:v>
                </c:pt>
                <c:pt idx="4">
                  <c:v>-36</c:v>
                </c:pt>
                <c:pt idx="5">
                  <c:v>-23</c:v>
                </c:pt>
                <c:pt idx="6">
                  <c:v>0</c:v>
                </c:pt>
                <c:pt idx="7">
                  <c:v>-23</c:v>
                </c:pt>
                <c:pt idx="8">
                  <c:v>-33</c:v>
                </c:pt>
                <c:pt idx="9">
                  <c:v>-23</c:v>
                </c:pt>
                <c:pt idx="10">
                  <c:v>-37</c:v>
                </c:pt>
                <c:pt idx="11">
                  <c:v>-26</c:v>
                </c:pt>
                <c:pt idx="12">
                  <c:v>-26</c:v>
                </c:pt>
                <c:pt idx="13">
                  <c:v>-37</c:v>
                </c:pt>
                <c:pt idx="14">
                  <c:v>-49</c:v>
                </c:pt>
                <c:pt idx="15">
                  <c:v>-36</c:v>
                </c:pt>
                <c:pt idx="16">
                  <c:v>-47</c:v>
                </c:pt>
                <c:pt idx="17">
                  <c:v>-41</c:v>
                </c:pt>
                <c:pt idx="18">
                  <c:v>-57</c:v>
                </c:pt>
                <c:pt idx="19">
                  <c:v>-56</c:v>
                </c:pt>
                <c:pt idx="20">
                  <c:v>-59</c:v>
                </c:pt>
                <c:pt idx="21">
                  <c:v>-23</c:v>
                </c:pt>
                <c:pt idx="22">
                  <c:v>-65</c:v>
                </c:pt>
                <c:pt idx="23">
                  <c:v>-69</c:v>
                </c:pt>
                <c:pt idx="24">
                  <c:v>-92</c:v>
                </c:pt>
                <c:pt idx="25">
                  <c:v>-99</c:v>
                </c:pt>
                <c:pt idx="26">
                  <c:v>-104</c:v>
                </c:pt>
                <c:pt idx="27">
                  <c:v>-112</c:v>
                </c:pt>
                <c:pt idx="28">
                  <c:v>-118</c:v>
                </c:pt>
                <c:pt idx="29">
                  <c:v>-126</c:v>
                </c:pt>
                <c:pt idx="30">
                  <c:v>-140</c:v>
                </c:pt>
                <c:pt idx="31">
                  <c:v>-156</c:v>
                </c:pt>
                <c:pt idx="32">
                  <c:v>-196</c:v>
                </c:pt>
                <c:pt idx="33">
                  <c:v>-222</c:v>
                </c:pt>
                <c:pt idx="34">
                  <c:v>-252</c:v>
                </c:pt>
                <c:pt idx="35">
                  <c:v>-283</c:v>
                </c:pt>
                <c:pt idx="36">
                  <c:v>-275</c:v>
                </c:pt>
                <c:pt idx="37">
                  <c:v>-266</c:v>
                </c:pt>
                <c:pt idx="38">
                  <c:v>-322</c:v>
                </c:pt>
                <c:pt idx="39">
                  <c:v>-345</c:v>
                </c:pt>
                <c:pt idx="40">
                  <c:v>-407</c:v>
                </c:pt>
                <c:pt idx="41">
                  <c:v>-483</c:v>
                </c:pt>
                <c:pt idx="42">
                  <c:v>-494</c:v>
                </c:pt>
                <c:pt idx="43">
                  <c:v>-506</c:v>
                </c:pt>
                <c:pt idx="44">
                  <c:v>-529</c:v>
                </c:pt>
                <c:pt idx="45">
                  <c:v>-552</c:v>
                </c:pt>
                <c:pt idx="46">
                  <c:v>-624</c:v>
                </c:pt>
                <c:pt idx="47">
                  <c:v>-658</c:v>
                </c:pt>
                <c:pt idx="48">
                  <c:v>-867</c:v>
                </c:pt>
                <c:pt idx="49">
                  <c:v>-736</c:v>
                </c:pt>
                <c:pt idx="50">
                  <c:v>-605</c:v>
                </c:pt>
                <c:pt idx="51">
                  <c:v>-567</c:v>
                </c:pt>
                <c:pt idx="52">
                  <c:v>-648</c:v>
                </c:pt>
                <c:pt idx="53">
                  <c:v>-860</c:v>
                </c:pt>
                <c:pt idx="54">
                  <c:v>-1056</c:v>
                </c:pt>
                <c:pt idx="55">
                  <c:v>-1007</c:v>
                </c:pt>
                <c:pt idx="56">
                  <c:v>-987</c:v>
                </c:pt>
                <c:pt idx="57">
                  <c:v>-1034</c:v>
                </c:pt>
                <c:pt idx="58">
                  <c:v>-795</c:v>
                </c:pt>
                <c:pt idx="59">
                  <c:v>-787</c:v>
                </c:pt>
                <c:pt idx="60">
                  <c:v>-779</c:v>
                </c:pt>
                <c:pt idx="61">
                  <c:v>-729</c:v>
                </c:pt>
                <c:pt idx="62">
                  <c:v>-646</c:v>
                </c:pt>
                <c:pt idx="63">
                  <c:v>-629</c:v>
                </c:pt>
                <c:pt idx="64">
                  <c:v>-619</c:v>
                </c:pt>
                <c:pt idx="65">
                  <c:v>-619</c:v>
                </c:pt>
                <c:pt idx="66">
                  <c:v>-634</c:v>
                </c:pt>
                <c:pt idx="67">
                  <c:v>-719</c:v>
                </c:pt>
                <c:pt idx="68">
                  <c:v>-714</c:v>
                </c:pt>
                <c:pt idx="69">
                  <c:v>-728</c:v>
                </c:pt>
                <c:pt idx="70">
                  <c:v>-599</c:v>
                </c:pt>
                <c:pt idx="71">
                  <c:v>-732</c:v>
                </c:pt>
                <c:pt idx="72">
                  <c:v>-767</c:v>
                </c:pt>
                <c:pt idx="73">
                  <c:v>-733</c:v>
                </c:pt>
                <c:pt idx="74">
                  <c:v>-783</c:v>
                </c:pt>
                <c:pt idx="75">
                  <c:v>-550</c:v>
                </c:pt>
                <c:pt idx="76">
                  <c:v>-589</c:v>
                </c:pt>
                <c:pt idx="77">
                  <c:v>-700</c:v>
                </c:pt>
                <c:pt idx="78">
                  <c:v>-549</c:v>
                </c:pt>
                <c:pt idx="79">
                  <c:v>-569</c:v>
                </c:pt>
                <c:pt idx="80">
                  <c:v>-422</c:v>
                </c:pt>
                <c:pt idx="81">
                  <c:v>-361</c:v>
                </c:pt>
                <c:pt idx="82">
                  <c:v>-290</c:v>
                </c:pt>
                <c:pt idx="83">
                  <c:v>-318</c:v>
                </c:pt>
                <c:pt idx="84">
                  <c:v>-336</c:v>
                </c:pt>
                <c:pt idx="85">
                  <c:v>-396.1</c:v>
                </c:pt>
                <c:pt idx="86">
                  <c:v>-609</c:v>
                </c:pt>
                <c:pt idx="87">
                  <c:v>-639</c:v>
                </c:pt>
                <c:pt idx="88">
                  <c:v>-676</c:v>
                </c:pt>
                <c:pt idx="89">
                  <c:v>-562</c:v>
                </c:pt>
                <c:pt idx="90">
                  <c:v>-490</c:v>
                </c:pt>
                <c:pt idx="91">
                  <c:v>-521.73699999999997</c:v>
                </c:pt>
                <c:pt idx="92">
                  <c:v>-649.43999999999994</c:v>
                </c:pt>
                <c:pt idx="93">
                  <c:v>-863.13099999999997</c:v>
                </c:pt>
                <c:pt idx="94">
                  <c:v>-761.05</c:v>
                </c:pt>
                <c:pt idx="95">
                  <c:v>-684.02300000000002</c:v>
                </c:pt>
                <c:pt idx="96">
                  <c:v>-742.1869999999999</c:v>
                </c:pt>
                <c:pt idx="97">
                  <c:v>-756.8</c:v>
                </c:pt>
                <c:pt idx="98">
                  <c:v>-719.654</c:v>
                </c:pt>
                <c:pt idx="99">
                  <c:v>-969.95600000000002</c:v>
                </c:pt>
                <c:pt idx="100">
                  <c:v>-986.63599999999997</c:v>
                </c:pt>
                <c:pt idx="101">
                  <c:v>-732.46400000000006</c:v>
                </c:pt>
                <c:pt idx="102">
                  <c:v>-1009.9849999999999</c:v>
                </c:pt>
                <c:pt idx="103">
                  <c:v>-878.33500000000004</c:v>
                </c:pt>
                <c:pt idx="104">
                  <c:v>-407.07</c:v>
                </c:pt>
                <c:pt idx="105">
                  <c:v>-470.54200000000003</c:v>
                </c:pt>
                <c:pt idx="106">
                  <c:v>-835.64</c:v>
                </c:pt>
                <c:pt idx="107">
                  <c:v>-840.976</c:v>
                </c:pt>
                <c:pt idx="108">
                  <c:v>-777.92399999999998</c:v>
                </c:pt>
                <c:pt idx="109">
                  <c:v>-736.39400000000001</c:v>
                </c:pt>
                <c:pt idx="110">
                  <c:v>-720.41700000000003</c:v>
                </c:pt>
                <c:pt idx="111">
                  <c:v>-1003.044</c:v>
                </c:pt>
                <c:pt idx="112">
                  <c:v>-1161.549</c:v>
                </c:pt>
                <c:pt idx="113">
                  <c:v>-1188.654</c:v>
                </c:pt>
                <c:pt idx="114">
                  <c:v>-992.05899999999997</c:v>
                </c:pt>
                <c:pt idx="115">
                  <c:v>-988.00400000000002</c:v>
                </c:pt>
                <c:pt idx="116">
                  <c:v>-403.52600000000007</c:v>
                </c:pt>
                <c:pt idx="117">
                  <c:v>-543.40600000000006</c:v>
                </c:pt>
                <c:pt idx="118">
                  <c:v>-1078.0450000000001</c:v>
                </c:pt>
                <c:pt idx="119">
                  <c:v>-867.61699999999996</c:v>
                </c:pt>
                <c:pt idx="120">
                  <c:v>-1002.1210000000001</c:v>
                </c:pt>
                <c:pt idx="121">
                  <c:v>-970.8889999999999</c:v>
                </c:pt>
                <c:pt idx="122">
                  <c:v>-925.673</c:v>
                </c:pt>
                <c:pt idx="123">
                  <c:v>-1107.0809999999999</c:v>
                </c:pt>
                <c:pt idx="124">
                  <c:v>-1085.4829999999999</c:v>
                </c:pt>
                <c:pt idx="125">
                  <c:v>-1033.5549999999998</c:v>
                </c:pt>
                <c:pt idx="126">
                  <c:v>-1088.614</c:v>
                </c:pt>
                <c:pt idx="127">
                  <c:v>-1022.3430000000001</c:v>
                </c:pt>
                <c:pt idx="128">
                  <c:v>-1181.81</c:v>
                </c:pt>
                <c:pt idx="129">
                  <c:v>-1567.297</c:v>
                </c:pt>
                <c:pt idx="130">
                  <c:v>-1857.8440000000001</c:v>
                </c:pt>
                <c:pt idx="131">
                  <c:v>-2481.0460000000003</c:v>
                </c:pt>
                <c:pt idx="132">
                  <c:v>-3433.9459999999999</c:v>
                </c:pt>
                <c:pt idx="133">
                  <c:v>-4176.8870000000006</c:v>
                </c:pt>
                <c:pt idx="134">
                  <c:v>-5475.5630000000001</c:v>
                </c:pt>
                <c:pt idx="135">
                  <c:v>-6650.5619999999999</c:v>
                </c:pt>
                <c:pt idx="136">
                  <c:v>-6575.7020000000002</c:v>
                </c:pt>
                <c:pt idx="137">
                  <c:v>-7062.8289999999997</c:v>
                </c:pt>
                <c:pt idx="138">
                  <c:v>-6758.2860000000001</c:v>
                </c:pt>
                <c:pt idx="139">
                  <c:v>-6952.2640000000001</c:v>
                </c:pt>
                <c:pt idx="140">
                  <c:v>-6719.6360000000004</c:v>
                </c:pt>
                <c:pt idx="141">
                  <c:v>-6506.2670000000007</c:v>
                </c:pt>
                <c:pt idx="142">
                  <c:v>-6778.5789999999997</c:v>
                </c:pt>
                <c:pt idx="143">
                  <c:v>-6727.4110000000001</c:v>
                </c:pt>
                <c:pt idx="144">
                  <c:v>-6842.424</c:v>
                </c:pt>
                <c:pt idx="145">
                  <c:v>-7089.8579999999993</c:v>
                </c:pt>
                <c:pt idx="146">
                  <c:v>-7428.581000000001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050-4D16-90C9-22F74F44A36B}"/>
            </c:ext>
          </c:extLst>
        </c:ser>
        <c:ser>
          <c:idx val="6"/>
          <c:order val="6"/>
          <c:tx>
            <c:strRef>
              <c:f>'Meat trade'!$I$9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CC9B00"/>
            </a:solidFill>
            <a:ln>
              <a:noFill/>
            </a:ln>
            <a:effectLst/>
          </c:spPr>
          <c:invertIfNegative val="0"/>
          <c:cat>
            <c:strRef>
              <c:f>'Meat trade'!$B$10:$B$156</c:f>
              <c:strCache>
                <c:ptCount val="147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  <c:pt idx="71">
                  <c:v> 1941</c:v>
                </c:pt>
                <c:pt idx="72">
                  <c:v> 1942</c:v>
                </c:pt>
                <c:pt idx="73">
                  <c:v> 1943</c:v>
                </c:pt>
                <c:pt idx="74">
                  <c:v> 1944</c:v>
                </c:pt>
                <c:pt idx="75">
                  <c:v> 1945</c:v>
                </c:pt>
                <c:pt idx="76">
                  <c:v> 1946</c:v>
                </c:pt>
                <c:pt idx="77">
                  <c:v> 1947</c:v>
                </c:pt>
                <c:pt idx="78">
                  <c:v> 1948</c:v>
                </c:pt>
                <c:pt idx="79">
                  <c:v> 1949</c:v>
                </c:pt>
                <c:pt idx="80">
                  <c:v> 1950</c:v>
                </c:pt>
                <c:pt idx="81">
                  <c:v> 1951</c:v>
                </c:pt>
                <c:pt idx="82">
                  <c:v> 1952</c:v>
                </c:pt>
                <c:pt idx="83">
                  <c:v> 1953</c:v>
                </c:pt>
                <c:pt idx="84">
                  <c:v> 1954</c:v>
                </c:pt>
                <c:pt idx="85">
                  <c:v> 1955</c:v>
                </c:pt>
                <c:pt idx="86">
                  <c:v> 1956</c:v>
                </c:pt>
                <c:pt idx="87">
                  <c:v> 1957</c:v>
                </c:pt>
                <c:pt idx="88">
                  <c:v> 1958</c:v>
                </c:pt>
                <c:pt idx="89">
                  <c:v> 1959</c:v>
                </c:pt>
                <c:pt idx="90">
                  <c:v> 1960</c:v>
                </c:pt>
                <c:pt idx="91">
                  <c:v> 1961</c:v>
                </c:pt>
                <c:pt idx="92">
                  <c:v> 1962</c:v>
                </c:pt>
                <c:pt idx="93">
                  <c:v> 1963</c:v>
                </c:pt>
                <c:pt idx="94">
                  <c:v> 1964</c:v>
                </c:pt>
                <c:pt idx="95">
                  <c:v> 1965</c:v>
                </c:pt>
                <c:pt idx="96">
                  <c:v> 1966</c:v>
                </c:pt>
                <c:pt idx="97">
                  <c:v> 1967</c:v>
                </c:pt>
                <c:pt idx="98">
                  <c:v> 1968</c:v>
                </c:pt>
                <c:pt idx="99">
                  <c:v> 1969</c:v>
                </c:pt>
                <c:pt idx="100">
                  <c:v> 1970</c:v>
                </c:pt>
                <c:pt idx="101">
                  <c:v> 1971</c:v>
                </c:pt>
                <c:pt idx="102">
                  <c:v> 1972</c:v>
                </c:pt>
                <c:pt idx="103">
                  <c:v> 1973</c:v>
                </c:pt>
                <c:pt idx="104">
                  <c:v> 1974</c:v>
                </c:pt>
                <c:pt idx="105">
                  <c:v> 1975</c:v>
                </c:pt>
                <c:pt idx="106">
                  <c:v> 1976</c:v>
                </c:pt>
                <c:pt idx="107">
                  <c:v> 1977</c:v>
                </c:pt>
                <c:pt idx="108">
                  <c:v> 1978</c:v>
                </c:pt>
                <c:pt idx="109">
                  <c:v> 1979</c:v>
                </c:pt>
                <c:pt idx="110">
                  <c:v> 1980</c:v>
                </c:pt>
                <c:pt idx="111">
                  <c:v> 1981</c:v>
                </c:pt>
                <c:pt idx="112">
                  <c:v> 1982</c:v>
                </c:pt>
                <c:pt idx="113">
                  <c:v> 1983</c:v>
                </c:pt>
                <c:pt idx="114">
                  <c:v> 1984</c:v>
                </c:pt>
                <c:pt idx="115">
                  <c:v> 1985</c:v>
                </c:pt>
                <c:pt idx="116">
                  <c:v> 1986</c:v>
                </c:pt>
                <c:pt idx="117">
                  <c:v> 1987</c:v>
                </c:pt>
                <c:pt idx="118">
                  <c:v> 1988</c:v>
                </c:pt>
                <c:pt idx="119">
                  <c:v> 1989</c:v>
                </c:pt>
                <c:pt idx="120">
                  <c:v> 1990</c:v>
                </c:pt>
                <c:pt idx="121">
                  <c:v> 1991</c:v>
                </c:pt>
                <c:pt idx="122">
                  <c:v> 1992</c:v>
                </c:pt>
                <c:pt idx="123">
                  <c:v> 1993</c:v>
                </c:pt>
                <c:pt idx="124">
                  <c:v> 1994</c:v>
                </c:pt>
                <c:pt idx="125">
                  <c:v> 1995</c:v>
                </c:pt>
                <c:pt idx="126">
                  <c:v> 1996</c:v>
                </c:pt>
                <c:pt idx="127">
                  <c:v> 1997</c:v>
                </c:pt>
                <c:pt idx="128">
                  <c:v> 1998</c:v>
                </c:pt>
                <c:pt idx="129">
                  <c:v> 1999</c:v>
                </c:pt>
                <c:pt idx="130">
                  <c:v> 2000</c:v>
                </c:pt>
                <c:pt idx="131">
                  <c:v> 2001</c:v>
                </c:pt>
                <c:pt idx="132">
                  <c:v> 2002</c:v>
                </c:pt>
                <c:pt idx="133">
                  <c:v> 2003</c:v>
                </c:pt>
                <c:pt idx="134">
                  <c:v> 2004</c:v>
                </c:pt>
                <c:pt idx="135">
                  <c:v> 2005</c:v>
                </c:pt>
                <c:pt idx="136">
                  <c:v> 2006</c:v>
                </c:pt>
                <c:pt idx="137">
                  <c:v> 2007</c:v>
                </c:pt>
                <c:pt idx="138">
                  <c:v> 2008</c:v>
                </c:pt>
                <c:pt idx="139">
                  <c:v> 2009</c:v>
                </c:pt>
                <c:pt idx="140">
                  <c:v> 2010</c:v>
                </c:pt>
                <c:pt idx="141">
                  <c:v> 2011</c:v>
                </c:pt>
                <c:pt idx="142">
                  <c:v> 2012</c:v>
                </c:pt>
                <c:pt idx="143">
                  <c:v> 2013</c:v>
                </c:pt>
                <c:pt idx="144">
                  <c:v> 2014</c:v>
                </c:pt>
                <c:pt idx="145">
                  <c:v> 2015</c:v>
                </c:pt>
                <c:pt idx="146">
                  <c:v> 2016</c:v>
                </c:pt>
              </c:strCache>
            </c:strRef>
          </c:cat>
          <c:val>
            <c:numRef>
              <c:f>'Meat trade'!$I$10:$I$156</c:f>
              <c:numCache>
                <c:formatCode>_-* #,##0_-;\-* #,##0_-;_-* "-"??_-;_-@_-</c:formatCode>
                <c:ptCount val="1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-0.8</c:v>
                </c:pt>
                <c:pt idx="13">
                  <c:v>-4.5</c:v>
                </c:pt>
                <c:pt idx="14">
                  <c:v>-13</c:v>
                </c:pt>
                <c:pt idx="15">
                  <c:v>-15</c:v>
                </c:pt>
                <c:pt idx="16">
                  <c:v>-18</c:v>
                </c:pt>
                <c:pt idx="17">
                  <c:v>-20</c:v>
                </c:pt>
                <c:pt idx="18">
                  <c:v>-28</c:v>
                </c:pt>
                <c:pt idx="19">
                  <c:v>-33</c:v>
                </c:pt>
                <c:pt idx="20">
                  <c:v>-46</c:v>
                </c:pt>
                <c:pt idx="21">
                  <c:v>-51</c:v>
                </c:pt>
                <c:pt idx="22">
                  <c:v>-44</c:v>
                </c:pt>
                <c:pt idx="23">
                  <c:v>-46</c:v>
                </c:pt>
                <c:pt idx="24">
                  <c:v>-52</c:v>
                </c:pt>
                <c:pt idx="25">
                  <c:v>-58</c:v>
                </c:pt>
                <c:pt idx="26">
                  <c:v>-56</c:v>
                </c:pt>
                <c:pt idx="27">
                  <c:v>-72</c:v>
                </c:pt>
                <c:pt idx="28">
                  <c:v>-79</c:v>
                </c:pt>
                <c:pt idx="29">
                  <c:v>-95</c:v>
                </c:pt>
                <c:pt idx="30">
                  <c:v>-168</c:v>
                </c:pt>
                <c:pt idx="31">
                  <c:v>-165</c:v>
                </c:pt>
                <c:pt idx="32">
                  <c:v>-165</c:v>
                </c:pt>
                <c:pt idx="33">
                  <c:v>-165</c:v>
                </c:pt>
                <c:pt idx="34">
                  <c:v>-136</c:v>
                </c:pt>
                <c:pt idx="35">
                  <c:v>-145</c:v>
                </c:pt>
                <c:pt idx="36">
                  <c:v>-163</c:v>
                </c:pt>
                <c:pt idx="37">
                  <c:v>-193</c:v>
                </c:pt>
                <c:pt idx="38">
                  <c:v>-168</c:v>
                </c:pt>
                <c:pt idx="39">
                  <c:v>-216</c:v>
                </c:pt>
                <c:pt idx="40">
                  <c:v>-271</c:v>
                </c:pt>
                <c:pt idx="41">
                  <c:v>-222</c:v>
                </c:pt>
                <c:pt idx="42">
                  <c:v>-299</c:v>
                </c:pt>
                <c:pt idx="43">
                  <c:v>-323</c:v>
                </c:pt>
                <c:pt idx="44">
                  <c:v>-242</c:v>
                </c:pt>
                <c:pt idx="45">
                  <c:v>-402</c:v>
                </c:pt>
                <c:pt idx="46">
                  <c:v>-238</c:v>
                </c:pt>
                <c:pt idx="47">
                  <c:v>-265</c:v>
                </c:pt>
                <c:pt idx="48">
                  <c:v>-193</c:v>
                </c:pt>
                <c:pt idx="49">
                  <c:v>-272</c:v>
                </c:pt>
                <c:pt idx="50">
                  <c:v>-402</c:v>
                </c:pt>
                <c:pt idx="51">
                  <c:v>-327</c:v>
                </c:pt>
                <c:pt idx="52">
                  <c:v>-277</c:v>
                </c:pt>
                <c:pt idx="53">
                  <c:v>-300</c:v>
                </c:pt>
                <c:pt idx="54">
                  <c:v>-229</c:v>
                </c:pt>
                <c:pt idx="55">
                  <c:v>-324</c:v>
                </c:pt>
                <c:pt idx="56">
                  <c:v>-290</c:v>
                </c:pt>
                <c:pt idx="57">
                  <c:v>-264</c:v>
                </c:pt>
                <c:pt idx="58">
                  <c:v>-291</c:v>
                </c:pt>
                <c:pt idx="59">
                  <c:v>-303</c:v>
                </c:pt>
                <c:pt idx="60">
                  <c:v>-322</c:v>
                </c:pt>
                <c:pt idx="61">
                  <c:v>-334</c:v>
                </c:pt>
                <c:pt idx="62">
                  <c:v>-390</c:v>
                </c:pt>
                <c:pt idx="63">
                  <c:v>-413</c:v>
                </c:pt>
                <c:pt idx="64">
                  <c:v>-412</c:v>
                </c:pt>
                <c:pt idx="65">
                  <c:v>-456</c:v>
                </c:pt>
                <c:pt idx="66">
                  <c:v>-441</c:v>
                </c:pt>
                <c:pt idx="67">
                  <c:v>-488</c:v>
                </c:pt>
                <c:pt idx="68">
                  <c:v>-513</c:v>
                </c:pt>
                <c:pt idx="69">
                  <c:v>-522</c:v>
                </c:pt>
                <c:pt idx="70">
                  <c:v>-620</c:v>
                </c:pt>
                <c:pt idx="71">
                  <c:v>-500</c:v>
                </c:pt>
                <c:pt idx="72">
                  <c:v>-440</c:v>
                </c:pt>
                <c:pt idx="73">
                  <c:v>-328</c:v>
                </c:pt>
                <c:pt idx="74">
                  <c:v>-318</c:v>
                </c:pt>
                <c:pt idx="75">
                  <c:v>-394</c:v>
                </c:pt>
                <c:pt idx="76">
                  <c:v>-488</c:v>
                </c:pt>
                <c:pt idx="77">
                  <c:v>-524</c:v>
                </c:pt>
                <c:pt idx="78">
                  <c:v>-484</c:v>
                </c:pt>
                <c:pt idx="79">
                  <c:v>-511</c:v>
                </c:pt>
                <c:pt idx="80">
                  <c:v>-482</c:v>
                </c:pt>
                <c:pt idx="81">
                  <c:v>-366</c:v>
                </c:pt>
                <c:pt idx="82">
                  <c:v>-466</c:v>
                </c:pt>
                <c:pt idx="83">
                  <c:v>-553</c:v>
                </c:pt>
                <c:pt idx="84">
                  <c:v>-544</c:v>
                </c:pt>
                <c:pt idx="85">
                  <c:v>-591</c:v>
                </c:pt>
                <c:pt idx="86">
                  <c:v>-582</c:v>
                </c:pt>
                <c:pt idx="87">
                  <c:v>-600</c:v>
                </c:pt>
                <c:pt idx="88">
                  <c:v>-644</c:v>
                </c:pt>
                <c:pt idx="89">
                  <c:v>-737</c:v>
                </c:pt>
                <c:pt idx="90">
                  <c:v>-692</c:v>
                </c:pt>
                <c:pt idx="91">
                  <c:v>-750.86500000000001</c:v>
                </c:pt>
                <c:pt idx="92">
                  <c:v>-817.66800000000001</c:v>
                </c:pt>
                <c:pt idx="93">
                  <c:v>-957.26300000000003</c:v>
                </c:pt>
                <c:pt idx="94">
                  <c:v>-990.05500000000006</c:v>
                </c:pt>
                <c:pt idx="95">
                  <c:v>-1043.8290000000002</c:v>
                </c:pt>
                <c:pt idx="96">
                  <c:v>-974.32899999999995</c:v>
                </c:pt>
                <c:pt idx="97">
                  <c:v>-955.46299999999997</c:v>
                </c:pt>
                <c:pt idx="98">
                  <c:v>-1034.239</c:v>
                </c:pt>
                <c:pt idx="99">
                  <c:v>-1081.1030000000001</c:v>
                </c:pt>
                <c:pt idx="100">
                  <c:v>-1267.2349999999999</c:v>
                </c:pt>
                <c:pt idx="101">
                  <c:v>-1269.798</c:v>
                </c:pt>
                <c:pt idx="102">
                  <c:v>-1447.595</c:v>
                </c:pt>
                <c:pt idx="103">
                  <c:v>-1661.327</c:v>
                </c:pt>
                <c:pt idx="104">
                  <c:v>-1397.6579999999999</c:v>
                </c:pt>
                <c:pt idx="105">
                  <c:v>-1248.21</c:v>
                </c:pt>
                <c:pt idx="106">
                  <c:v>-1543.7270000000001</c:v>
                </c:pt>
                <c:pt idx="107">
                  <c:v>-1777.857</c:v>
                </c:pt>
                <c:pt idx="108">
                  <c:v>-1816.5359999999998</c:v>
                </c:pt>
                <c:pt idx="109">
                  <c:v>-1964.3720000000001</c:v>
                </c:pt>
                <c:pt idx="110">
                  <c:v>-1591.5250000000001</c:v>
                </c:pt>
                <c:pt idx="111">
                  <c:v>-1676.9259999999999</c:v>
                </c:pt>
                <c:pt idx="112">
                  <c:v>-1567.354</c:v>
                </c:pt>
                <c:pt idx="113">
                  <c:v>-1748.105</c:v>
                </c:pt>
                <c:pt idx="114">
                  <c:v>-1379.3409999999999</c:v>
                </c:pt>
                <c:pt idx="115">
                  <c:v>-1346.7529999999999</c:v>
                </c:pt>
                <c:pt idx="116">
                  <c:v>-1394.0720000000001</c:v>
                </c:pt>
                <c:pt idx="117">
                  <c:v>-1708.5640000000001</c:v>
                </c:pt>
                <c:pt idx="118">
                  <c:v>-1720.8779999999999</c:v>
                </c:pt>
                <c:pt idx="119">
                  <c:v>-1592.431</c:v>
                </c:pt>
                <c:pt idx="120">
                  <c:v>-1609.548</c:v>
                </c:pt>
                <c:pt idx="121">
                  <c:v>-1831.3090000000002</c:v>
                </c:pt>
                <c:pt idx="122">
                  <c:v>-1954.1969999999999</c:v>
                </c:pt>
                <c:pt idx="123">
                  <c:v>-1921.5219999999999</c:v>
                </c:pt>
                <c:pt idx="124">
                  <c:v>-1922.11</c:v>
                </c:pt>
                <c:pt idx="125">
                  <c:v>-1940.5619999999999</c:v>
                </c:pt>
                <c:pt idx="126">
                  <c:v>-1898.309</c:v>
                </c:pt>
                <c:pt idx="127">
                  <c:v>-2070.085</c:v>
                </c:pt>
                <c:pt idx="128">
                  <c:v>-2209.462</c:v>
                </c:pt>
                <c:pt idx="129">
                  <c:v>-2128.6350000000002</c:v>
                </c:pt>
                <c:pt idx="130">
                  <c:v>-2264.6979999999999</c:v>
                </c:pt>
                <c:pt idx="131">
                  <c:v>-2304.7820000000002</c:v>
                </c:pt>
                <c:pt idx="132">
                  <c:v>-2245.1320000000001</c:v>
                </c:pt>
                <c:pt idx="133">
                  <c:v>-2175.6819999999998</c:v>
                </c:pt>
                <c:pt idx="134">
                  <c:v>-2327.5479999999998</c:v>
                </c:pt>
                <c:pt idx="135">
                  <c:v>-2339.3890000000001</c:v>
                </c:pt>
                <c:pt idx="136">
                  <c:v>-2371.2350000000001</c:v>
                </c:pt>
                <c:pt idx="137">
                  <c:v>-2300.9389999999999</c:v>
                </c:pt>
                <c:pt idx="138">
                  <c:v>-2268.9050000000002</c:v>
                </c:pt>
                <c:pt idx="139">
                  <c:v>-2194.0650000000001</c:v>
                </c:pt>
                <c:pt idx="140">
                  <c:v>-2167.154</c:v>
                </c:pt>
                <c:pt idx="141">
                  <c:v>-1821.7369999999999</c:v>
                </c:pt>
                <c:pt idx="142">
                  <c:v>-2161.7150000000001</c:v>
                </c:pt>
                <c:pt idx="143">
                  <c:v>-2532.183</c:v>
                </c:pt>
                <c:pt idx="144">
                  <c:v>-2866.7950000000001</c:v>
                </c:pt>
                <c:pt idx="145">
                  <c:v>-2846.7930000000001</c:v>
                </c:pt>
                <c:pt idx="146">
                  <c:v>-2405.348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050-4D16-90C9-22F74F44A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960896"/>
        <c:axId val="357961288"/>
      </c:barChart>
      <c:catAx>
        <c:axId val="3579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1288"/>
        <c:crosses val="autoZero"/>
        <c:auto val="1"/>
        <c:lblAlgn val="ctr"/>
        <c:lblOffset val="100"/>
        <c:tickLblSkip val="10"/>
        <c:noMultiLvlLbl val="0"/>
      </c:catAx>
      <c:valAx>
        <c:axId val="357961288"/>
        <c:scaling>
          <c:orientation val="minMax"/>
          <c:max val="20000"/>
          <c:min val="-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0896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1278208842826171E-2"/>
                <c:y val="0.2333570330314999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Net trade in million metric tons/yr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0.10494713746626896"/>
          <c:y val="5.0867074820020113E-2"/>
          <c:w val="0.39536841556854607"/>
          <c:h val="0.3195663283890796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27000850245829"/>
          <c:y val="6.9878413975299369E-2"/>
          <c:w val="0.82305324510492539"/>
          <c:h val="0.81071838021144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'Cereal trade'!$C$8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trade'!$C$9:$C$99</c:f>
              <c:numCache>
                <c:formatCode>_-* #,##0_-;\-* #,##0_-;_-* "-"??_-;_-@_-</c:formatCode>
                <c:ptCount val="91"/>
                <c:pt idx="0">
                  <c:v>749.31</c:v>
                </c:pt>
                <c:pt idx="1">
                  <c:v>1351.4900000000002</c:v>
                </c:pt>
                <c:pt idx="2">
                  <c:v>1583.4547147165413</c:v>
                </c:pt>
                <c:pt idx="3">
                  <c:v>2227.1206851408333</c:v>
                </c:pt>
                <c:pt idx="4">
                  <c:v>1631.1355038722397</c:v>
                </c:pt>
                <c:pt idx="5">
                  <c:v>715.66329217990051</c:v>
                </c:pt>
                <c:pt idx="6">
                  <c:v>2345.9282268469537</c:v>
                </c:pt>
                <c:pt idx="7">
                  <c:v>1823.7688894300236</c:v>
                </c:pt>
                <c:pt idx="8">
                  <c:v>939.95457255393762</c:v>
                </c:pt>
                <c:pt idx="9">
                  <c:v>168.19498256598627</c:v>
                </c:pt>
                <c:pt idx="10">
                  <c:v>1108.1384981803617</c:v>
                </c:pt>
                <c:pt idx="11">
                  <c:v>3636.5631990604752</c:v>
                </c:pt>
                <c:pt idx="12">
                  <c:v>4775.539887987894</c:v>
                </c:pt>
                <c:pt idx="13">
                  <c:v>3577.5684068094265</c:v>
                </c:pt>
                <c:pt idx="14">
                  <c:v>2947.2216248279301</c:v>
                </c:pt>
                <c:pt idx="15">
                  <c:v>2460.7890659068403</c:v>
                </c:pt>
                <c:pt idx="16">
                  <c:v>3172.3425859706276</c:v>
                </c:pt>
                <c:pt idx="17">
                  <c:v>4567.8288794225773</c:v>
                </c:pt>
                <c:pt idx="18">
                  <c:v>5028.9181235440901</c:v>
                </c:pt>
                <c:pt idx="19">
                  <c:v>4752.2628293750231</c:v>
                </c:pt>
                <c:pt idx="20">
                  <c:v>5022.3910543601514</c:v>
                </c:pt>
                <c:pt idx="21">
                  <c:v>6078.5257803993773</c:v>
                </c:pt>
                <c:pt idx="22">
                  <c:v>6974.1526070211221</c:v>
                </c:pt>
                <c:pt idx="23">
                  <c:v>7354.9814981331501</c:v>
                </c:pt>
                <c:pt idx="24">
                  <c:v>8257.9196271084511</c:v>
                </c:pt>
                <c:pt idx="25">
                  <c:v>7748.6611027956633</c:v>
                </c:pt>
                <c:pt idx="26">
                  <c:v>8742.6449107481349</c:v>
                </c:pt>
                <c:pt idx="27">
                  <c:v>8915.0397027635772</c:v>
                </c:pt>
                <c:pt idx="28">
                  <c:v>8353.4380003214992</c:v>
                </c:pt>
                <c:pt idx="29">
                  <c:v>10081.013339897199</c:v>
                </c:pt>
                <c:pt idx="30">
                  <c:v>9241.9166826050005</c:v>
                </c:pt>
                <c:pt idx="31">
                  <c:v>10143.182445</c:v>
                </c:pt>
                <c:pt idx="32">
                  <c:v>10030.236547000002</c:v>
                </c:pt>
                <c:pt idx="33">
                  <c:v>11292.998052000001</c:v>
                </c:pt>
                <c:pt idx="34">
                  <c:v>9999.4974430000002</c:v>
                </c:pt>
                <c:pt idx="35">
                  <c:v>11645.238106000003</c:v>
                </c:pt>
                <c:pt idx="36">
                  <c:v>10125.366902999998</c:v>
                </c:pt>
                <c:pt idx="37">
                  <c:v>12458.191943999998</c:v>
                </c:pt>
                <c:pt idx="38">
                  <c:v>11848.888159000002</c:v>
                </c:pt>
                <c:pt idx="39">
                  <c:v>12840.051825</c:v>
                </c:pt>
                <c:pt idx="40">
                  <c:v>13976.605730000001</c:v>
                </c:pt>
                <c:pt idx="41">
                  <c:v>13555.599022999995</c:v>
                </c:pt>
                <c:pt idx="42">
                  <c:v>14148.619244000003</c:v>
                </c:pt>
                <c:pt idx="43">
                  <c:v>13281.445223999999</c:v>
                </c:pt>
                <c:pt idx="44">
                  <c:v>17579.415555999993</c:v>
                </c:pt>
                <c:pt idx="45">
                  <c:v>16617.468512999996</c:v>
                </c:pt>
                <c:pt idx="46">
                  <c:v>17359.638787</c:v>
                </c:pt>
                <c:pt idx="47">
                  <c:v>18051.971123000003</c:v>
                </c:pt>
                <c:pt idx="48">
                  <c:v>20976.814285</c:v>
                </c:pt>
                <c:pt idx="49">
                  <c:v>19601.399999999998</c:v>
                </c:pt>
                <c:pt idx="50">
                  <c:v>20108.201199999996</c:v>
                </c:pt>
                <c:pt idx="51">
                  <c:v>19206.448854999999</c:v>
                </c:pt>
                <c:pt idx="52">
                  <c:v>19003.029072000001</c:v>
                </c:pt>
                <c:pt idx="53">
                  <c:v>20889.874966000003</c:v>
                </c:pt>
                <c:pt idx="54">
                  <c:v>20113.369863</c:v>
                </c:pt>
                <c:pt idx="55">
                  <c:v>21656.507679000002</c:v>
                </c:pt>
                <c:pt idx="56">
                  <c:v>21597.124664999999</c:v>
                </c:pt>
                <c:pt idx="57">
                  <c:v>20268.616697999998</c:v>
                </c:pt>
                <c:pt idx="59">
                  <c:v>19785.837299999999</c:v>
                </c:pt>
                <c:pt idx="60">
                  <c:v>18626.9414</c:v>
                </c:pt>
                <c:pt idx="61">
                  <c:v>21190.100399999999</c:v>
                </c:pt>
                <c:pt idx="62">
                  <c:v>20648.087100000004</c:v>
                </c:pt>
                <c:pt idx="63">
                  <c:v>23742.439400000003</c:v>
                </c:pt>
                <c:pt idx="64">
                  <c:v>18176.092500000002</c:v>
                </c:pt>
                <c:pt idx="65">
                  <c:v>21003.632400000002</c:v>
                </c:pt>
                <c:pt idx="66">
                  <c:v>20424.327499999999</c:v>
                </c:pt>
                <c:pt idx="67">
                  <c:v>16284.964899999999</c:v>
                </c:pt>
                <c:pt idx="68">
                  <c:v>13229.187399999999</c:v>
                </c:pt>
                <c:pt idx="69">
                  <c:v>17084.727200000001</c:v>
                </c:pt>
                <c:pt idx="70">
                  <c:v>20263.6342</c:v>
                </c:pt>
                <c:pt idx="71">
                  <c:v>18926.696899999999</c:v>
                </c:pt>
                <c:pt idx="72">
                  <c:v>24340.3</c:v>
                </c:pt>
                <c:pt idx="73">
                  <c:v>21230.800000000003</c:v>
                </c:pt>
                <c:pt idx="74">
                  <c:v>24962.600000000002</c:v>
                </c:pt>
                <c:pt idx="75">
                  <c:v>24239.100000000002</c:v>
                </c:pt>
                <c:pt idx="76">
                  <c:v>22290.6</c:v>
                </c:pt>
                <c:pt idx="77">
                  <c:v>31868.700000000004</c:v>
                </c:pt>
                <c:pt idx="78">
                  <c:v>30134.800000000003</c:v>
                </c:pt>
                <c:pt idx="79">
                  <c:v>25333</c:v>
                </c:pt>
                <c:pt idx="80">
                  <c:v>22690.699999999997</c:v>
                </c:pt>
                <c:pt idx="81">
                  <c:v>29084.900000000005</c:v>
                </c:pt>
                <c:pt idx="82">
                  <c:v>27433.699999999997</c:v>
                </c:pt>
                <c:pt idx="83">
                  <c:v>20550.500000000004</c:v>
                </c:pt>
                <c:pt idx="84">
                  <c:v>19461</c:v>
                </c:pt>
                <c:pt idx="85">
                  <c:v>18408.100000000002</c:v>
                </c:pt>
                <c:pt idx="86">
                  <c:v>17946.400000000001</c:v>
                </c:pt>
                <c:pt idx="87">
                  <c:v>22653.8</c:v>
                </c:pt>
                <c:pt idx="88">
                  <c:v>21997.300000000003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1-4F44-BF07-4D8773CA3B4C}"/>
            </c:ext>
          </c:extLst>
        </c:ser>
        <c:ser>
          <c:idx val="1"/>
          <c:order val="1"/>
          <c:tx>
            <c:strRef>
              <c:f>'Cereal trade'!$D$8</c:f>
              <c:strCache>
                <c:ptCount val="1"/>
                <c:pt idx="0">
                  <c:v>Russia/USSR/Former Soviet Union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trade'!$D$9:$D$99</c:f>
              <c:numCache>
                <c:formatCode>_-* #,##0_-;\-* #,##0_-;_-* "-"??_-;_-@_-</c:formatCode>
                <c:ptCount val="91"/>
                <c:pt idx="0">
                  <c:v>-992</c:v>
                </c:pt>
                <c:pt idx="1">
                  <c:v>-1153</c:v>
                </c:pt>
                <c:pt idx="2">
                  <c:v>-1824</c:v>
                </c:pt>
                <c:pt idx="3">
                  <c:v>-2556</c:v>
                </c:pt>
                <c:pt idx="4">
                  <c:v>-637</c:v>
                </c:pt>
                <c:pt idx="5">
                  <c:v>-145</c:v>
                </c:pt>
                <c:pt idx="6">
                  <c:v>-1713</c:v>
                </c:pt>
                <c:pt idx="7">
                  <c:v>-1770</c:v>
                </c:pt>
                <c:pt idx="8">
                  <c:v>-2142</c:v>
                </c:pt>
                <c:pt idx="9">
                  <c:v>-2367</c:v>
                </c:pt>
                <c:pt idx="10">
                  <c:v>-2343</c:v>
                </c:pt>
                <c:pt idx="11">
                  <c:v>-2342</c:v>
                </c:pt>
                <c:pt idx="12">
                  <c:v>-2437</c:v>
                </c:pt>
                <c:pt idx="13">
                  <c:v>-2716</c:v>
                </c:pt>
                <c:pt idx="14">
                  <c:v>-1744</c:v>
                </c:pt>
                <c:pt idx="15">
                  <c:v>-2139.5</c:v>
                </c:pt>
                <c:pt idx="16">
                  <c:v>-2535</c:v>
                </c:pt>
                <c:pt idx="17">
                  <c:v>-3097</c:v>
                </c:pt>
                <c:pt idx="18">
                  <c:v>-3807</c:v>
                </c:pt>
                <c:pt idx="19">
                  <c:v>-3090</c:v>
                </c:pt>
                <c:pt idx="20">
                  <c:v>-2592</c:v>
                </c:pt>
                <c:pt idx="21">
                  <c:v>-5212</c:v>
                </c:pt>
                <c:pt idx="22">
                  <c:v>-5825</c:v>
                </c:pt>
                <c:pt idx="23">
                  <c:v>-4065</c:v>
                </c:pt>
                <c:pt idx="24">
                  <c:v>-5147</c:v>
                </c:pt>
                <c:pt idx="25">
                  <c:v>-4080.6655070000006</c:v>
                </c:pt>
                <c:pt idx="26">
                  <c:v>-4433.452757</c:v>
                </c:pt>
                <c:pt idx="27">
                  <c:v>-5232.556259</c:v>
                </c:pt>
                <c:pt idx="28">
                  <c:v>-6388.6060900000002</c:v>
                </c:pt>
                <c:pt idx="29">
                  <c:v>-5903.289941</c:v>
                </c:pt>
                <c:pt idx="30">
                  <c:v>-3231.3679549999997</c:v>
                </c:pt>
                <c:pt idx="31">
                  <c:v>-3423.7804920000003</c:v>
                </c:pt>
                <c:pt idx="32">
                  <c:v>-5009.1309270000002</c:v>
                </c:pt>
                <c:pt idx="33">
                  <c:v>-5566.4189409999999</c:v>
                </c:pt>
                <c:pt idx="34">
                  <c:v>-5243.6363320000009</c:v>
                </c:pt>
                <c:pt idx="35">
                  <c:v>-6121.7451510000001</c:v>
                </c:pt>
                <c:pt idx="36">
                  <c:v>-4969.9910850000006</c:v>
                </c:pt>
                <c:pt idx="37">
                  <c:v>-6796.7540209999997</c:v>
                </c:pt>
                <c:pt idx="38">
                  <c:v>-9263.7576200000021</c:v>
                </c:pt>
                <c:pt idx="39">
                  <c:v>-7878.0265260000006</c:v>
                </c:pt>
                <c:pt idx="40">
                  <c:v>-7035.7527529999998</c:v>
                </c:pt>
                <c:pt idx="41">
                  <c:v>-6523.0442679999996</c:v>
                </c:pt>
                <c:pt idx="42">
                  <c:v>-3520.1047619999999</c:v>
                </c:pt>
                <c:pt idx="43">
                  <c:v>-6824.3645879999995</c:v>
                </c:pt>
                <c:pt idx="44">
                  <c:v>-10495.874734999999</c:v>
                </c:pt>
                <c:pt idx="45">
                  <c:v>-9471.3781570000028</c:v>
                </c:pt>
                <c:pt idx="46">
                  <c:v>-8323.4104040000002</c:v>
                </c:pt>
                <c:pt idx="47">
                  <c:v>-8048.2895669999998</c:v>
                </c:pt>
                <c:pt idx="48">
                  <c:v>-6890.4566709999999</c:v>
                </c:pt>
                <c:pt idx="49">
                  <c:v>-4845.647191</c:v>
                </c:pt>
                <c:pt idx="50">
                  <c:v>-5879.9057379999995</c:v>
                </c:pt>
                <c:pt idx="51">
                  <c:v>-6604.8724440000005</c:v>
                </c:pt>
                <c:pt idx="52">
                  <c:v>-8394.0103099999997</c:v>
                </c:pt>
                <c:pt idx="53">
                  <c:v>-9334.9716800000024</c:v>
                </c:pt>
                <c:pt idx="54">
                  <c:v>-9130.0240570000005</c:v>
                </c:pt>
                <c:pt idx="55">
                  <c:v>-10131.626951</c:v>
                </c:pt>
                <c:pt idx="56">
                  <c:v>-8364.5209510000004</c:v>
                </c:pt>
                <c:pt idx="57">
                  <c:v>-6411.0486259999998</c:v>
                </c:pt>
                <c:pt idx="59">
                  <c:v>-11113.614600000001</c:v>
                </c:pt>
                <c:pt idx="60">
                  <c:v>-12450.722100000001</c:v>
                </c:pt>
                <c:pt idx="61">
                  <c:v>-11684.964</c:v>
                </c:pt>
                <c:pt idx="62">
                  <c:v>-7369.9902000000002</c:v>
                </c:pt>
                <c:pt idx="63">
                  <c:v>-8827.165500000001</c:v>
                </c:pt>
                <c:pt idx="64">
                  <c:v>-5074.1785000000009</c:v>
                </c:pt>
                <c:pt idx="65">
                  <c:v>-286.24919999999992</c:v>
                </c:pt>
                <c:pt idx="66">
                  <c:v>-591.35760000000005</c:v>
                </c:pt>
                <c:pt idx="67">
                  <c:v>0</c:v>
                </c:pt>
                <c:pt idx="68">
                  <c:v>-0.30590000000000006</c:v>
                </c:pt>
                <c:pt idx="69">
                  <c:v>0</c:v>
                </c:pt>
                <c:pt idx="70">
                  <c:v>0.68269999999999986</c:v>
                </c:pt>
                <c:pt idx="71">
                  <c:v>0</c:v>
                </c:pt>
                <c:pt idx="72">
                  <c:v>0</c:v>
                </c:pt>
                <c:pt idx="73">
                  <c:v>-1898.5003000000002</c:v>
                </c:pt>
                <c:pt idx="74">
                  <c:v>-1376.1120000000001</c:v>
                </c:pt>
                <c:pt idx="75">
                  <c:v>-525.57680000000005</c:v>
                </c:pt>
                <c:pt idx="76">
                  <c:v>-2232.2082</c:v>
                </c:pt>
                <c:pt idx="77">
                  <c:v>-1378.5243</c:v>
                </c:pt>
                <c:pt idx="78">
                  <c:v>258.2088</c:v>
                </c:pt>
                <c:pt idx="79">
                  <c:v>-127.2933</c:v>
                </c:pt>
                <c:pt idx="80">
                  <c:v>-4721.7411000000002</c:v>
                </c:pt>
                <c:pt idx="81">
                  <c:v>-5048.9846000000007</c:v>
                </c:pt>
                <c:pt idx="82">
                  <c:v>-1516.1661999999999</c:v>
                </c:pt>
                <c:pt idx="83">
                  <c:v>-1706.2231999999999</c:v>
                </c:pt>
                <c:pt idx="84">
                  <c:v>-757.95999999999992</c:v>
                </c:pt>
                <c:pt idx="85">
                  <c:v>-1487.1600000000003</c:v>
                </c:pt>
                <c:pt idx="86">
                  <c:v>-327.52</c:v>
                </c:pt>
                <c:pt idx="87">
                  <c:v>-1316.34</c:v>
                </c:pt>
                <c:pt idx="88">
                  <c:v>-1979.4600000000003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1-4F44-BF07-4D8773CA3B4C}"/>
            </c:ext>
          </c:extLst>
        </c:ser>
        <c:ser>
          <c:idx val="2"/>
          <c:order val="2"/>
          <c:tx>
            <c:strRef>
              <c:f>'Cereal trade'!$E$8</c:f>
              <c:strCache>
                <c:ptCount val="1"/>
                <c:pt idx="0">
                  <c:v>North&amp;Central America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trade'!$E$9:$E$99</c:f>
              <c:numCache>
                <c:formatCode>_-* #,##0_-;\-* #,##0_-;_-* "-"??_-;_-@_-</c:formatCode>
                <c:ptCount val="91"/>
                <c:pt idx="0">
                  <c:v>0</c:v>
                </c:pt>
                <c:pt idx="1">
                  <c:v>-164.14216025313746</c:v>
                </c:pt>
                <c:pt idx="2">
                  <c:v>-206.86409237381707</c:v>
                </c:pt>
                <c:pt idx="3">
                  <c:v>-492.42648075941241</c:v>
                </c:pt>
                <c:pt idx="4">
                  <c:v>-49.4675003502606</c:v>
                </c:pt>
                <c:pt idx="5">
                  <c:v>-499.17204898899337</c:v>
                </c:pt>
                <c:pt idx="6">
                  <c:v>-892.66352904788459</c:v>
                </c:pt>
                <c:pt idx="7">
                  <c:v>-546.39102659606033</c:v>
                </c:pt>
                <c:pt idx="8">
                  <c:v>-184.37886494188044</c:v>
                </c:pt>
                <c:pt idx="9">
                  <c:v>-254.08306998088401</c:v>
                </c:pt>
                <c:pt idx="10">
                  <c:v>-1911.2443317146142</c:v>
                </c:pt>
                <c:pt idx="11">
                  <c:v>-2282.2505843415688</c:v>
                </c:pt>
                <c:pt idx="12">
                  <c:v>-2212.5463793025651</c:v>
                </c:pt>
                <c:pt idx="13">
                  <c:v>-1450.2971693599131</c:v>
                </c:pt>
                <c:pt idx="14">
                  <c:v>-607.10114066228925</c:v>
                </c:pt>
                <c:pt idx="15">
                  <c:v>-341.77545696543689</c:v>
                </c:pt>
                <c:pt idx="16">
                  <c:v>-375.50329811334188</c:v>
                </c:pt>
                <c:pt idx="17">
                  <c:v>-975.85887054605007</c:v>
                </c:pt>
                <c:pt idx="18">
                  <c:v>-1074.7938712465714</c:v>
                </c:pt>
                <c:pt idx="19">
                  <c:v>-2239.5286522208894</c:v>
                </c:pt>
                <c:pt idx="20">
                  <c:v>-2014.92</c:v>
                </c:pt>
                <c:pt idx="21">
                  <c:v>-2446.3599999999997</c:v>
                </c:pt>
                <c:pt idx="22">
                  <c:v>-2502.42</c:v>
                </c:pt>
                <c:pt idx="23">
                  <c:v>-3624.0600000000004</c:v>
                </c:pt>
                <c:pt idx="24">
                  <c:v>-2878.72</c:v>
                </c:pt>
                <c:pt idx="25">
                  <c:v>-3485.0770499999999</c:v>
                </c:pt>
                <c:pt idx="26">
                  <c:v>-3903.4810000000002</c:v>
                </c:pt>
                <c:pt idx="27">
                  <c:v>-5099.9774000000007</c:v>
                </c:pt>
                <c:pt idx="28">
                  <c:v>-6285.6495500000001</c:v>
                </c:pt>
                <c:pt idx="29">
                  <c:v>-7187.6600500000004</c:v>
                </c:pt>
                <c:pt idx="30">
                  <c:v>-7278.0128999999997</c:v>
                </c:pt>
                <c:pt idx="31">
                  <c:v>-4153.85005</c:v>
                </c:pt>
                <c:pt idx="32">
                  <c:v>-4826.7612500000005</c:v>
                </c:pt>
                <c:pt idx="33">
                  <c:v>-4125.3951500000003</c:v>
                </c:pt>
                <c:pt idx="34">
                  <c:v>-4522.3285500000002</c:v>
                </c:pt>
                <c:pt idx="35">
                  <c:v>-3990.5054499999997</c:v>
                </c:pt>
                <c:pt idx="36">
                  <c:v>-4877.13105</c:v>
                </c:pt>
                <c:pt idx="37">
                  <c:v>-3542.7865000000002</c:v>
                </c:pt>
                <c:pt idx="38">
                  <c:v>-3870.0619500000003</c:v>
                </c:pt>
                <c:pt idx="39">
                  <c:v>-5235.1521499999999</c:v>
                </c:pt>
                <c:pt idx="40">
                  <c:v>-3036.7700500000001</c:v>
                </c:pt>
                <c:pt idx="41">
                  <c:v>-7972.6516499999989</c:v>
                </c:pt>
                <c:pt idx="42">
                  <c:v>-6214.0686000000005</c:v>
                </c:pt>
                <c:pt idx="43">
                  <c:v>-6001.1658999999991</c:v>
                </c:pt>
                <c:pt idx="44">
                  <c:v>-4154.5536000000002</c:v>
                </c:pt>
                <c:pt idx="45">
                  <c:v>-5748.7573999999995</c:v>
                </c:pt>
                <c:pt idx="46">
                  <c:v>-9209.0823999999993</c:v>
                </c:pt>
                <c:pt idx="47">
                  <c:v>-12405.63255</c:v>
                </c:pt>
                <c:pt idx="48">
                  <c:v>-12427.76</c:v>
                </c:pt>
                <c:pt idx="49">
                  <c:v>-10256.882400000002</c:v>
                </c:pt>
                <c:pt idx="50">
                  <c:v>-11079.320400000001</c:v>
                </c:pt>
                <c:pt idx="51">
                  <c:v>-7409.1497000000008</c:v>
                </c:pt>
                <c:pt idx="52">
                  <c:v>-8075.1034999999983</c:v>
                </c:pt>
                <c:pt idx="53">
                  <c:v>-5425.0892000000003</c:v>
                </c:pt>
                <c:pt idx="54">
                  <c:v>-4108.1474999999991</c:v>
                </c:pt>
                <c:pt idx="55">
                  <c:v>-6615.1510999999991</c:v>
                </c:pt>
                <c:pt idx="56">
                  <c:v>-7001.978900000001</c:v>
                </c:pt>
                <c:pt idx="57">
                  <c:v>-1162.1505999999999</c:v>
                </c:pt>
                <c:pt idx="59">
                  <c:v>-4165.4088000000002</c:v>
                </c:pt>
                <c:pt idx="60">
                  <c:v>-3334.4641999999994</c:v>
                </c:pt>
                <c:pt idx="61">
                  <c:v>-4382.0617000000002</c:v>
                </c:pt>
                <c:pt idx="62">
                  <c:v>-5888.1082999999999</c:v>
                </c:pt>
                <c:pt idx="63">
                  <c:v>-8771.6339000000007</c:v>
                </c:pt>
                <c:pt idx="64">
                  <c:v>-8657.4295000000002</c:v>
                </c:pt>
                <c:pt idx="65">
                  <c:v>-14395.090700000001</c:v>
                </c:pt>
                <c:pt idx="66">
                  <c:v>-15175.491900000001</c:v>
                </c:pt>
                <c:pt idx="67">
                  <c:v>-11565.356</c:v>
                </c:pt>
                <c:pt idx="68">
                  <c:v>-9502.2445000000007</c:v>
                </c:pt>
                <c:pt idx="69">
                  <c:v>-11324.7549</c:v>
                </c:pt>
                <c:pt idx="70">
                  <c:v>-12762.781800000001</c:v>
                </c:pt>
                <c:pt idx="71">
                  <c:v>-18350.1872</c:v>
                </c:pt>
                <c:pt idx="72">
                  <c:v>-17920.900000000001</c:v>
                </c:pt>
                <c:pt idx="73">
                  <c:v>-13152.3</c:v>
                </c:pt>
                <c:pt idx="74">
                  <c:v>-14192.6</c:v>
                </c:pt>
                <c:pt idx="75">
                  <c:v>-12497.2</c:v>
                </c:pt>
                <c:pt idx="76">
                  <c:v>-13436.5</c:v>
                </c:pt>
                <c:pt idx="77">
                  <c:v>-15765.2</c:v>
                </c:pt>
                <c:pt idx="78">
                  <c:v>-17147.3</c:v>
                </c:pt>
                <c:pt idx="79">
                  <c:v>-11495.4</c:v>
                </c:pt>
                <c:pt idx="80">
                  <c:v>-9366.6</c:v>
                </c:pt>
                <c:pt idx="81">
                  <c:v>-9114.7000000000007</c:v>
                </c:pt>
                <c:pt idx="82">
                  <c:v>-9220.4000000000015</c:v>
                </c:pt>
                <c:pt idx="83">
                  <c:v>-5996.1</c:v>
                </c:pt>
                <c:pt idx="84">
                  <c:v>-4975.1000000000004</c:v>
                </c:pt>
                <c:pt idx="85">
                  <c:v>-2697.9000000000005</c:v>
                </c:pt>
                <c:pt idx="86">
                  <c:v>-4895.7</c:v>
                </c:pt>
                <c:pt idx="87">
                  <c:v>-1487.3000000000002</c:v>
                </c:pt>
                <c:pt idx="88">
                  <c:v>-10146.799999999999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1-4F44-BF07-4D8773CA3B4C}"/>
            </c:ext>
          </c:extLst>
        </c:ser>
        <c:ser>
          <c:idx val="3"/>
          <c:order val="3"/>
          <c:tx>
            <c:strRef>
              <c:f>'Cereal trade'!$F$8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trade'!$F$9:$F$99</c:f>
              <c:numCache>
                <c:formatCode>_-* #,##0_-;\-* #,##0_-;_-* "-"??_-;_-@_-</c:formatCode>
                <c:ptCount val="91"/>
                <c:pt idx="0">
                  <c:v>-114</c:v>
                </c:pt>
                <c:pt idx="1">
                  <c:v>-137</c:v>
                </c:pt>
                <c:pt idx="2">
                  <c:v>-172</c:v>
                </c:pt>
                <c:pt idx="3">
                  <c:v>-367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-54</c:v>
                </c:pt>
                <c:pt idx="8">
                  <c:v>-362</c:v>
                </c:pt>
                <c:pt idx="9">
                  <c:v>-376</c:v>
                </c:pt>
                <c:pt idx="10">
                  <c:v>-649</c:v>
                </c:pt>
                <c:pt idx="11">
                  <c:v>-795</c:v>
                </c:pt>
                <c:pt idx="12">
                  <c:v>-1078</c:v>
                </c:pt>
                <c:pt idx="13">
                  <c:v>-818</c:v>
                </c:pt>
                <c:pt idx="14">
                  <c:v>-955</c:v>
                </c:pt>
                <c:pt idx="15">
                  <c:v>-574</c:v>
                </c:pt>
                <c:pt idx="16">
                  <c:v>-701</c:v>
                </c:pt>
                <c:pt idx="17">
                  <c:v>-771</c:v>
                </c:pt>
                <c:pt idx="18">
                  <c:v>-921</c:v>
                </c:pt>
                <c:pt idx="19">
                  <c:v>-708</c:v>
                </c:pt>
                <c:pt idx="20">
                  <c:v>-986</c:v>
                </c:pt>
                <c:pt idx="21">
                  <c:v>-1023</c:v>
                </c:pt>
                <c:pt idx="22">
                  <c:v>-1325</c:v>
                </c:pt>
                <c:pt idx="23">
                  <c:v>-1170</c:v>
                </c:pt>
                <c:pt idx="24">
                  <c:v>-1060</c:v>
                </c:pt>
                <c:pt idx="25">
                  <c:v>-938.17900099999986</c:v>
                </c:pt>
                <c:pt idx="26">
                  <c:v>-1164.7603809999998</c:v>
                </c:pt>
                <c:pt idx="27">
                  <c:v>-1295.5273029999998</c:v>
                </c:pt>
                <c:pt idx="28">
                  <c:v>-1260.0160059999998</c:v>
                </c:pt>
                <c:pt idx="29">
                  <c:v>-1133.2625209999999</c:v>
                </c:pt>
                <c:pt idx="30">
                  <c:v>-1237.9675039999997</c:v>
                </c:pt>
                <c:pt idx="31">
                  <c:v>-1763.3721299999997</c:v>
                </c:pt>
                <c:pt idx="32">
                  <c:v>-2478.6275669999995</c:v>
                </c:pt>
                <c:pt idx="33">
                  <c:v>-2309.0979559999996</c:v>
                </c:pt>
                <c:pt idx="34">
                  <c:v>-2440.6269229999998</c:v>
                </c:pt>
                <c:pt idx="35">
                  <c:v>-1861.4861089999999</c:v>
                </c:pt>
                <c:pt idx="36">
                  <c:v>-2470.6814759999997</c:v>
                </c:pt>
                <c:pt idx="37">
                  <c:v>-2440.8118289999993</c:v>
                </c:pt>
                <c:pt idx="38">
                  <c:v>-2106.9330129999998</c:v>
                </c:pt>
                <c:pt idx="39">
                  <c:v>-2107.8270679999996</c:v>
                </c:pt>
                <c:pt idx="40">
                  <c:v>-2131.2935029999999</c:v>
                </c:pt>
                <c:pt idx="41">
                  <c:v>-2662.7750519999995</c:v>
                </c:pt>
                <c:pt idx="42">
                  <c:v>-3298.3696219999993</c:v>
                </c:pt>
                <c:pt idx="43">
                  <c:v>-2201.6075329999999</c:v>
                </c:pt>
                <c:pt idx="44">
                  <c:v>-1825.3060209999994</c:v>
                </c:pt>
                <c:pt idx="45">
                  <c:v>-2108.5895959999998</c:v>
                </c:pt>
                <c:pt idx="46">
                  <c:v>-2195.768298</c:v>
                </c:pt>
                <c:pt idx="47">
                  <c:v>-1221.944176</c:v>
                </c:pt>
                <c:pt idx="48">
                  <c:v>707.6</c:v>
                </c:pt>
                <c:pt idx="49">
                  <c:v>-2183.5523439999997</c:v>
                </c:pt>
                <c:pt idx="50">
                  <c:v>-1726.3116869999997</c:v>
                </c:pt>
                <c:pt idx="51">
                  <c:v>-1738.174023</c:v>
                </c:pt>
                <c:pt idx="52">
                  <c:v>-3090.693389999999</c:v>
                </c:pt>
                <c:pt idx="53">
                  <c:v>-3397.5836129999993</c:v>
                </c:pt>
                <c:pt idx="54">
                  <c:v>-4472.2033769999989</c:v>
                </c:pt>
                <c:pt idx="55">
                  <c:v>-2550.8455399999993</c:v>
                </c:pt>
                <c:pt idx="56">
                  <c:v>-2092.5070229999997</c:v>
                </c:pt>
                <c:pt idx="57">
                  <c:v>434.2</c:v>
                </c:pt>
                <c:pt idx="59">
                  <c:v>-2994.5366000000004</c:v>
                </c:pt>
                <c:pt idx="60">
                  <c:v>-1015.1396999999997</c:v>
                </c:pt>
                <c:pt idx="61">
                  <c:v>-3473.7494999999994</c:v>
                </c:pt>
                <c:pt idx="62">
                  <c:v>-4143.7557999999999</c:v>
                </c:pt>
                <c:pt idx="63">
                  <c:v>-3590.5151999999998</c:v>
                </c:pt>
                <c:pt idx="64">
                  <c:v>-2548.7454000000002</c:v>
                </c:pt>
                <c:pt idx="65">
                  <c:v>-2295.5469000000007</c:v>
                </c:pt>
                <c:pt idx="66">
                  <c:v>-1929.1348000000007</c:v>
                </c:pt>
                <c:pt idx="67">
                  <c:v>-2687.1099000000004</c:v>
                </c:pt>
                <c:pt idx="68">
                  <c:v>-3064.2972000000009</c:v>
                </c:pt>
                <c:pt idx="69">
                  <c:v>-367.97410000000036</c:v>
                </c:pt>
                <c:pt idx="70">
                  <c:v>-2294.0877</c:v>
                </c:pt>
                <c:pt idx="71">
                  <c:v>67.298500000000104</c:v>
                </c:pt>
                <c:pt idx="72">
                  <c:v>-738.89999999999964</c:v>
                </c:pt>
                <c:pt idx="73">
                  <c:v>-1773.0999999999995</c:v>
                </c:pt>
                <c:pt idx="74">
                  <c:v>-1727.1999999999989</c:v>
                </c:pt>
                <c:pt idx="75">
                  <c:v>-1991.6932999999999</c:v>
                </c:pt>
                <c:pt idx="76">
                  <c:v>-641.28950000000077</c:v>
                </c:pt>
                <c:pt idx="77">
                  <c:v>-1379.7840000000015</c:v>
                </c:pt>
                <c:pt idx="78">
                  <c:v>-982.97590000000037</c:v>
                </c:pt>
                <c:pt idx="79">
                  <c:v>1226.2445000000016</c:v>
                </c:pt>
                <c:pt idx="80">
                  <c:v>-566.79339999999956</c:v>
                </c:pt>
                <c:pt idx="81">
                  <c:v>327.34300000000076</c:v>
                </c:pt>
                <c:pt idx="82">
                  <c:v>-158.83370000000195</c:v>
                </c:pt>
                <c:pt idx="83">
                  <c:v>305.19999999999891</c:v>
                </c:pt>
                <c:pt idx="84">
                  <c:v>-1368.8000000000011</c:v>
                </c:pt>
                <c:pt idx="85">
                  <c:v>-415.79999999999927</c:v>
                </c:pt>
                <c:pt idx="86">
                  <c:v>-2266.5000000000009</c:v>
                </c:pt>
                <c:pt idx="87">
                  <c:v>-3275.7</c:v>
                </c:pt>
                <c:pt idx="88">
                  <c:v>-2598.2000000000007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B1-4F44-BF07-4D8773CA3B4C}"/>
            </c:ext>
          </c:extLst>
        </c:ser>
        <c:ser>
          <c:idx val="4"/>
          <c:order val="4"/>
          <c:tx>
            <c:strRef>
              <c:f>'Cereal trade'!$G$8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BD92DE"/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trade'!$G$9:$G$99</c:f>
              <c:numCache>
                <c:formatCode>_-* #,##0_-;\-* #,##0_-;_-* "-"??_-;_-@_-</c:formatCode>
                <c:ptCount val="91"/>
                <c:pt idx="0">
                  <c:v>-15</c:v>
                </c:pt>
                <c:pt idx="1">
                  <c:v>4</c:v>
                </c:pt>
                <c:pt idx="2">
                  <c:v>14</c:v>
                </c:pt>
                <c:pt idx="3">
                  <c:v>0</c:v>
                </c:pt>
                <c:pt idx="4">
                  <c:v>17</c:v>
                </c:pt>
                <c:pt idx="5">
                  <c:v>71</c:v>
                </c:pt>
                <c:pt idx="6">
                  <c:v>49</c:v>
                </c:pt>
                <c:pt idx="7">
                  <c:v>12</c:v>
                </c:pt>
                <c:pt idx="8">
                  <c:v>7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-129.30000000000001</c:v>
                </c:pt>
                <c:pt idx="28">
                  <c:v>592.78762300000005</c:v>
                </c:pt>
                <c:pt idx="29">
                  <c:v>368.05345899999998</c:v>
                </c:pt>
                <c:pt idx="30">
                  <c:v>253.66512799999998</c:v>
                </c:pt>
                <c:pt idx="31">
                  <c:v>711.41807199999994</c:v>
                </c:pt>
                <c:pt idx="32">
                  <c:v>916.61255800000004</c:v>
                </c:pt>
                <c:pt idx="33">
                  <c:v>1565.936005</c:v>
                </c:pt>
                <c:pt idx="34">
                  <c:v>923.98093200000005</c:v>
                </c:pt>
                <c:pt idx="35">
                  <c:v>208.49222299999997</c:v>
                </c:pt>
                <c:pt idx="36">
                  <c:v>162.51796300000012</c:v>
                </c:pt>
                <c:pt idx="37">
                  <c:v>181.35723699999997</c:v>
                </c:pt>
                <c:pt idx="38">
                  <c:v>159.85792200000003</c:v>
                </c:pt>
                <c:pt idx="39">
                  <c:v>226.752983</c:v>
                </c:pt>
                <c:pt idx="40">
                  <c:v>18.721149999999966</c:v>
                </c:pt>
                <c:pt idx="41">
                  <c:v>-9.2334539999999947</c:v>
                </c:pt>
                <c:pt idx="42">
                  <c:v>78.417656000000022</c:v>
                </c:pt>
                <c:pt idx="43">
                  <c:v>339.65571699999998</c:v>
                </c:pt>
                <c:pt idx="44">
                  <c:v>578.86449700000003</c:v>
                </c:pt>
                <c:pt idx="45">
                  <c:v>85.605557999999974</c:v>
                </c:pt>
                <c:pt idx="46">
                  <c:v>374.19835399999999</c:v>
                </c:pt>
                <c:pt idx="47">
                  <c:v>712.27862400000004</c:v>
                </c:pt>
                <c:pt idx="48">
                  <c:v>117.89999999999999</c:v>
                </c:pt>
                <c:pt idx="49">
                  <c:v>7.4</c:v>
                </c:pt>
                <c:pt idx="50">
                  <c:v>563.53859099999988</c:v>
                </c:pt>
                <c:pt idx="51">
                  <c:v>302.12795399999993</c:v>
                </c:pt>
                <c:pt idx="52">
                  <c:v>281.72724099999982</c:v>
                </c:pt>
                <c:pt idx="53">
                  <c:v>682.56251699999996</c:v>
                </c:pt>
                <c:pt idx="54">
                  <c:v>592.98460899999998</c:v>
                </c:pt>
                <c:pt idx="55">
                  <c:v>861.12751099999991</c:v>
                </c:pt>
                <c:pt idx="56">
                  <c:v>934.16593399999999</c:v>
                </c:pt>
                <c:pt idx="57">
                  <c:v>376.69675700000005</c:v>
                </c:pt>
                <c:pt idx="59">
                  <c:v>3.355199999999968</c:v>
                </c:pt>
                <c:pt idx="60">
                  <c:v>-64.840400000000045</c:v>
                </c:pt>
                <c:pt idx="61">
                  <c:v>-250.96709999999996</c:v>
                </c:pt>
                <c:pt idx="62">
                  <c:v>28.548900000000003</c:v>
                </c:pt>
                <c:pt idx="63">
                  <c:v>484.14179999999988</c:v>
                </c:pt>
                <c:pt idx="64">
                  <c:v>322.01200000000006</c:v>
                </c:pt>
                <c:pt idx="65">
                  <c:v>-240.69760000000008</c:v>
                </c:pt>
                <c:pt idx="66">
                  <c:v>-509.51159999999999</c:v>
                </c:pt>
                <c:pt idx="67">
                  <c:v>-416.61099999999999</c:v>
                </c:pt>
                <c:pt idx="68">
                  <c:v>-470.78009999999995</c:v>
                </c:pt>
                <c:pt idx="69">
                  <c:v>-1057.7011</c:v>
                </c:pt>
                <c:pt idx="70">
                  <c:v>619.91920000000005</c:v>
                </c:pt>
                <c:pt idx="71">
                  <c:v>-242.88130000000001</c:v>
                </c:pt>
                <c:pt idx="72">
                  <c:v>38.199999999999932</c:v>
                </c:pt>
                <c:pt idx="73">
                  <c:v>-525.20000000000005</c:v>
                </c:pt>
                <c:pt idx="74">
                  <c:v>-44.800000000000182</c:v>
                </c:pt>
                <c:pt idx="75">
                  <c:v>-632.19999999999982</c:v>
                </c:pt>
                <c:pt idx="76">
                  <c:v>129.39999999999998</c:v>
                </c:pt>
                <c:pt idx="77">
                  <c:v>408.49999999999989</c:v>
                </c:pt>
                <c:pt idx="78">
                  <c:v>-1008.0999999999999</c:v>
                </c:pt>
                <c:pt idx="79">
                  <c:v>-577.09999999999991</c:v>
                </c:pt>
                <c:pt idx="80">
                  <c:v>-643.1</c:v>
                </c:pt>
                <c:pt idx="81">
                  <c:v>54.199999999999818</c:v>
                </c:pt>
                <c:pt idx="82">
                  <c:v>-826.3</c:v>
                </c:pt>
                <c:pt idx="83">
                  <c:v>-544.30000000000007</c:v>
                </c:pt>
                <c:pt idx="84">
                  <c:v>-596.30000000000018</c:v>
                </c:pt>
                <c:pt idx="85">
                  <c:v>-820.40000000000009</c:v>
                </c:pt>
                <c:pt idx="86">
                  <c:v>-357.10000000000014</c:v>
                </c:pt>
                <c:pt idx="87">
                  <c:v>-591.29999999999995</c:v>
                </c:pt>
                <c:pt idx="88">
                  <c:v>741.4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B1-4F44-BF07-4D8773CA3B4C}"/>
            </c:ext>
          </c:extLst>
        </c:ser>
        <c:ser>
          <c:idx val="5"/>
          <c:order val="5"/>
          <c:tx>
            <c:strRef>
              <c:f>'Cereal trade'!$H$8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trade'!$H$9:$H$99</c:f>
              <c:numCache>
                <c:formatCode>_-* #,##0_-;\-* #,##0_-;_-* "-"??_-;_-@_-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-8.3000000000000007</c:v>
                </c:pt>
                <c:pt idx="27">
                  <c:v>-10.200000000000001</c:v>
                </c:pt>
                <c:pt idx="28">
                  <c:v>-21.7</c:v>
                </c:pt>
                <c:pt idx="29">
                  <c:v>-69.100000000000009</c:v>
                </c:pt>
                <c:pt idx="30">
                  <c:v>5.3000000000000007</c:v>
                </c:pt>
                <c:pt idx="31">
                  <c:v>-10.199999999999999</c:v>
                </c:pt>
                <c:pt idx="32">
                  <c:v>-107.39999999999999</c:v>
                </c:pt>
                <c:pt idx="33">
                  <c:v>-79.100000000000009</c:v>
                </c:pt>
                <c:pt idx="34">
                  <c:v>-235.5</c:v>
                </c:pt>
                <c:pt idx="35">
                  <c:v>-296.40000000000003</c:v>
                </c:pt>
                <c:pt idx="36">
                  <c:v>-289.59999999999997</c:v>
                </c:pt>
                <c:pt idx="37">
                  <c:v>-614.90000000000009</c:v>
                </c:pt>
                <c:pt idx="38">
                  <c:v>-386.79999999999995</c:v>
                </c:pt>
                <c:pt idx="39">
                  <c:v>-422.90000000000003</c:v>
                </c:pt>
                <c:pt idx="40">
                  <c:v>-1041.5999999999999</c:v>
                </c:pt>
                <c:pt idx="41">
                  <c:v>-463.6</c:v>
                </c:pt>
                <c:pt idx="42">
                  <c:v>-930.50000000000011</c:v>
                </c:pt>
                <c:pt idx="43">
                  <c:v>-1144.5</c:v>
                </c:pt>
                <c:pt idx="44">
                  <c:v>-1894.7</c:v>
                </c:pt>
                <c:pt idx="45">
                  <c:v>-2029.2000000000003</c:v>
                </c:pt>
                <c:pt idx="46">
                  <c:v>-2267.2999999999997</c:v>
                </c:pt>
                <c:pt idx="47">
                  <c:v>-500.29999999999995</c:v>
                </c:pt>
                <c:pt idx="48">
                  <c:v>-1227.6000000000001</c:v>
                </c:pt>
                <c:pt idx="49">
                  <c:v>-1376.75</c:v>
                </c:pt>
                <c:pt idx="50">
                  <c:v>-2759.7000000000003</c:v>
                </c:pt>
                <c:pt idx="51">
                  <c:v>-2105</c:v>
                </c:pt>
                <c:pt idx="52">
                  <c:v>-1974.2000000000003</c:v>
                </c:pt>
                <c:pt idx="53">
                  <c:v>-3915.3000000000006</c:v>
                </c:pt>
                <c:pt idx="54">
                  <c:v>-4967.8</c:v>
                </c:pt>
                <c:pt idx="55">
                  <c:v>-5308.3</c:v>
                </c:pt>
                <c:pt idx="56">
                  <c:v>-5108.7</c:v>
                </c:pt>
                <c:pt idx="57">
                  <c:v>-4230.5000000000009</c:v>
                </c:pt>
                <c:pt idx="59">
                  <c:v>-5042.347600000001</c:v>
                </c:pt>
                <c:pt idx="60">
                  <c:v>-4478.1162999999997</c:v>
                </c:pt>
                <c:pt idx="61">
                  <c:v>-2344.5195000000003</c:v>
                </c:pt>
                <c:pt idx="62">
                  <c:v>-7817.9650000000011</c:v>
                </c:pt>
                <c:pt idx="63">
                  <c:v>-7940.3366000000005</c:v>
                </c:pt>
                <c:pt idx="64">
                  <c:v>-4272.4786000000004</c:v>
                </c:pt>
                <c:pt idx="65">
                  <c:v>-6957.5370000000003</c:v>
                </c:pt>
                <c:pt idx="66">
                  <c:v>-5474.7143999999998</c:v>
                </c:pt>
                <c:pt idx="67">
                  <c:v>-1891.9812999999997</c:v>
                </c:pt>
                <c:pt idx="68">
                  <c:v>-4016.8510000000001</c:v>
                </c:pt>
                <c:pt idx="69">
                  <c:v>-5384.8387000000002</c:v>
                </c:pt>
                <c:pt idx="70">
                  <c:v>-9952.67</c:v>
                </c:pt>
                <c:pt idx="71">
                  <c:v>-5139.7174999999997</c:v>
                </c:pt>
                <c:pt idx="72">
                  <c:v>-6371.5</c:v>
                </c:pt>
                <c:pt idx="73">
                  <c:v>-6620.2000000000007</c:v>
                </c:pt>
                <c:pt idx="74">
                  <c:v>-9578</c:v>
                </c:pt>
                <c:pt idx="75">
                  <c:v>-5669.7000000000007</c:v>
                </c:pt>
                <c:pt idx="76">
                  <c:v>-6859.3000000000011</c:v>
                </c:pt>
                <c:pt idx="77">
                  <c:v>-12644.3</c:v>
                </c:pt>
                <c:pt idx="78">
                  <c:v>-11466.400000000001</c:v>
                </c:pt>
                <c:pt idx="79">
                  <c:v>-11472.699999999999</c:v>
                </c:pt>
                <c:pt idx="80">
                  <c:v>-6579.2000000000007</c:v>
                </c:pt>
                <c:pt idx="81">
                  <c:v>-13268.3</c:v>
                </c:pt>
                <c:pt idx="82">
                  <c:v>-10723.4</c:v>
                </c:pt>
                <c:pt idx="83">
                  <c:v>-8829.6</c:v>
                </c:pt>
                <c:pt idx="84">
                  <c:v>-10576.800000000001</c:v>
                </c:pt>
                <c:pt idx="85">
                  <c:v>-10903.800000000001</c:v>
                </c:pt>
                <c:pt idx="86">
                  <c:v>-9543.8000000000011</c:v>
                </c:pt>
                <c:pt idx="87">
                  <c:v>-12569.900000000001</c:v>
                </c:pt>
                <c:pt idx="88">
                  <c:v>-4114.9000000000005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B1-4F44-BF07-4D8773CA3B4C}"/>
            </c:ext>
          </c:extLst>
        </c:ser>
        <c:ser>
          <c:idx val="6"/>
          <c:order val="6"/>
          <c:tx>
            <c:strRef>
              <c:f>'Cereal trade'!$I$8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CC9B00"/>
            </a:solidFill>
            <a:ln>
              <a:noFill/>
            </a:ln>
            <a:effectLst/>
          </c:spPr>
          <c:invertIfNegative val="0"/>
          <c:cat>
            <c:numRef>
              <c:f>'Cereal trade'!$B$9:$B$99</c:f>
              <c:numCache>
                <c:formatCode>0</c:formatCode>
                <c:ptCount val="9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</c:numCache>
            </c:numRef>
          </c:cat>
          <c:val>
            <c:numRef>
              <c:f>'Cereal trade'!$I$9:$I$99</c:f>
              <c:numCache>
                <c:formatCode>_-* #,##0_-;\-* #,##0_-;_-* "-"??_-;_-@_-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36</c:v>
                </c:pt>
                <c:pt idx="11">
                  <c:v>6</c:v>
                </c:pt>
                <c:pt idx="12">
                  <c:v>-48</c:v>
                </c:pt>
                <c:pt idx="13">
                  <c:v>-45</c:v>
                </c:pt>
                <c:pt idx="14">
                  <c:v>20</c:v>
                </c:pt>
                <c:pt idx="15">
                  <c:v>24</c:v>
                </c:pt>
                <c:pt idx="16">
                  <c:v>67</c:v>
                </c:pt>
                <c:pt idx="17">
                  <c:v>-111</c:v>
                </c:pt>
                <c:pt idx="18">
                  <c:v>0</c:v>
                </c:pt>
                <c:pt idx="19">
                  <c:v>-24</c:v>
                </c:pt>
                <c:pt idx="20">
                  <c:v>0</c:v>
                </c:pt>
                <c:pt idx="21">
                  <c:v>-39</c:v>
                </c:pt>
                <c:pt idx="22">
                  <c:v>-29</c:v>
                </c:pt>
                <c:pt idx="23">
                  <c:v>-132</c:v>
                </c:pt>
                <c:pt idx="24">
                  <c:v>-67</c:v>
                </c:pt>
                <c:pt idx="25">
                  <c:v>-244.34825999999998</c:v>
                </c:pt>
                <c:pt idx="26">
                  <c:v>-315.05579999999998</c:v>
                </c:pt>
                <c:pt idx="27">
                  <c:v>-137.32432</c:v>
                </c:pt>
                <c:pt idx="28">
                  <c:v>-99.998699999999985</c:v>
                </c:pt>
                <c:pt idx="29">
                  <c:v>-125.90046000000002</c:v>
                </c:pt>
                <c:pt idx="30">
                  <c:v>-317.71472</c:v>
                </c:pt>
                <c:pt idx="31">
                  <c:v>-166.23965999999996</c:v>
                </c:pt>
                <c:pt idx="32">
                  <c:v>-135.43680000000001</c:v>
                </c:pt>
                <c:pt idx="33">
                  <c:v>-64.778879999999987</c:v>
                </c:pt>
                <c:pt idx="34">
                  <c:v>-479.83884</c:v>
                </c:pt>
                <c:pt idx="35">
                  <c:v>-373.08103999999992</c:v>
                </c:pt>
                <c:pt idx="36">
                  <c:v>-0.62344000000001643</c:v>
                </c:pt>
                <c:pt idx="37">
                  <c:v>-113.68600000000001</c:v>
                </c:pt>
                <c:pt idx="38">
                  <c:v>-287.56019400000002</c:v>
                </c:pt>
                <c:pt idx="39">
                  <c:v>41.481583000000001</c:v>
                </c:pt>
                <c:pt idx="40">
                  <c:v>-236.93983499999996</c:v>
                </c:pt>
                <c:pt idx="41">
                  <c:v>-279.22382899999991</c:v>
                </c:pt>
                <c:pt idx="42">
                  <c:v>-108.05097599999999</c:v>
                </c:pt>
                <c:pt idx="43">
                  <c:v>-240.89727900000003</c:v>
                </c:pt>
                <c:pt idx="44">
                  <c:v>-312.42484599999989</c:v>
                </c:pt>
                <c:pt idx="45">
                  <c:v>-155.311128</c:v>
                </c:pt>
                <c:pt idx="46">
                  <c:v>86.438757999999993</c:v>
                </c:pt>
                <c:pt idx="47">
                  <c:v>55.814660000000003</c:v>
                </c:pt>
                <c:pt idx="48">
                  <c:v>144.00945999999999</c:v>
                </c:pt>
                <c:pt idx="49">
                  <c:v>110.9383</c:v>
                </c:pt>
                <c:pt idx="50">
                  <c:v>-293.59679999999992</c:v>
                </c:pt>
                <c:pt idx="51">
                  <c:v>-550.44640000000004</c:v>
                </c:pt>
                <c:pt idx="52">
                  <c:v>-239.98560000000001</c:v>
                </c:pt>
                <c:pt idx="53">
                  <c:v>206.28479999999999</c:v>
                </c:pt>
                <c:pt idx="54">
                  <c:v>-907.0111999999998</c:v>
                </c:pt>
                <c:pt idx="55">
                  <c:v>-670.42559999999992</c:v>
                </c:pt>
                <c:pt idx="56">
                  <c:v>-823.12639999999999</c:v>
                </c:pt>
                <c:pt idx="57">
                  <c:v>-781.89120000000003</c:v>
                </c:pt>
                <c:pt idx="59">
                  <c:v>-1060.9226000000001</c:v>
                </c:pt>
                <c:pt idx="60">
                  <c:v>-1423.3244</c:v>
                </c:pt>
                <c:pt idx="61">
                  <c:v>-1646.6213000000002</c:v>
                </c:pt>
                <c:pt idx="62">
                  <c:v>-988.70580000000018</c:v>
                </c:pt>
                <c:pt idx="63">
                  <c:v>-1314.8088</c:v>
                </c:pt>
                <c:pt idx="64">
                  <c:v>-1560.3245000000002</c:v>
                </c:pt>
                <c:pt idx="65">
                  <c:v>372.94889999999998</c:v>
                </c:pt>
                <c:pt idx="66">
                  <c:v>-1355.5057999999999</c:v>
                </c:pt>
                <c:pt idx="67">
                  <c:v>-1561.7828</c:v>
                </c:pt>
                <c:pt idx="68">
                  <c:v>-859.51789999999994</c:v>
                </c:pt>
                <c:pt idx="69">
                  <c:v>-2736.2900000000004</c:v>
                </c:pt>
                <c:pt idx="70">
                  <c:v>-1564.4411000000002</c:v>
                </c:pt>
                <c:pt idx="71">
                  <c:v>-3119.7446000000004</c:v>
                </c:pt>
                <c:pt idx="72">
                  <c:v>-2223.7000000000003</c:v>
                </c:pt>
                <c:pt idx="73">
                  <c:v>-1458.5000000000002</c:v>
                </c:pt>
                <c:pt idx="74">
                  <c:v>-1993.2</c:v>
                </c:pt>
                <c:pt idx="75">
                  <c:v>-2968.5</c:v>
                </c:pt>
                <c:pt idx="76">
                  <c:v>-1665.8001000000002</c:v>
                </c:pt>
                <c:pt idx="77">
                  <c:v>-2723.4</c:v>
                </c:pt>
                <c:pt idx="78">
                  <c:v>-2065.4016000000006</c:v>
                </c:pt>
                <c:pt idx="79">
                  <c:v>-2609.2136</c:v>
                </c:pt>
                <c:pt idx="80">
                  <c:v>-1947.5</c:v>
                </c:pt>
                <c:pt idx="81">
                  <c:v>-4197.1000000000004</c:v>
                </c:pt>
                <c:pt idx="82">
                  <c:v>-4031.4</c:v>
                </c:pt>
                <c:pt idx="83">
                  <c:v>-3922.6</c:v>
                </c:pt>
                <c:pt idx="84">
                  <c:v>-2494.9</c:v>
                </c:pt>
                <c:pt idx="85">
                  <c:v>-2674.5</c:v>
                </c:pt>
                <c:pt idx="86">
                  <c:v>-2540.8000000000002</c:v>
                </c:pt>
                <c:pt idx="87">
                  <c:v>-2603.9</c:v>
                </c:pt>
                <c:pt idx="88">
                  <c:v>-3230.3100000000004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B1-4F44-BF07-4D8773CA3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960896"/>
        <c:axId val="357961288"/>
      </c:barChart>
      <c:catAx>
        <c:axId val="35796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357961288"/>
        <c:crosses val="autoZero"/>
        <c:auto val="1"/>
        <c:lblAlgn val="ctr"/>
        <c:lblOffset val="100"/>
        <c:tickLblSkip val="10"/>
        <c:noMultiLvlLbl val="0"/>
      </c:catAx>
      <c:valAx>
        <c:axId val="357961288"/>
        <c:scaling>
          <c:orientation val="minMax"/>
          <c:max val="40000"/>
          <c:min val="-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5796089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1.1278208842826171E-2"/>
                <c:y val="0.23335703303149996"/>
              </c:manualLayout>
            </c:layout>
            <c:tx>
              <c:rich>
                <a:bodyPr rot="-5400000" vert="horz"/>
                <a:lstStyle/>
                <a:p>
                  <a:pPr>
                    <a:defRPr b="0"/>
                  </a:pPr>
                  <a:r>
                    <a:rPr lang="en-US" b="0"/>
                    <a:t>Net trade in million metric tons/yr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9634437587195"/>
          <c:y val="6.9878413975299369E-2"/>
          <c:w val="0.84934170390863306"/>
          <c:h val="0.80850107388566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'Meat trade'!$C$9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trade'!$C$10:$C$80</c:f>
              <c:numCache>
                <c:formatCode>_-* #,##0_-;\-* #,##0_-;_-* "-"??_-;_-@_-</c:formatCode>
                <c:ptCount val="71"/>
                <c:pt idx="0">
                  <c:v>69.536000000000001</c:v>
                </c:pt>
                <c:pt idx="1">
                  <c:v>93.117999999999995</c:v>
                </c:pt>
                <c:pt idx="2">
                  <c:v>194.53899999999999</c:v>
                </c:pt>
                <c:pt idx="3">
                  <c:v>269.64549999999997</c:v>
                </c:pt>
                <c:pt idx="4">
                  <c:v>259.57550000000003</c:v>
                </c:pt>
                <c:pt idx="5">
                  <c:v>200.77199999999999</c:v>
                </c:pt>
                <c:pt idx="6">
                  <c:v>210.8775</c:v>
                </c:pt>
                <c:pt idx="7">
                  <c:v>356.77600000000001</c:v>
                </c:pt>
                <c:pt idx="8">
                  <c:v>451.12700000000001</c:v>
                </c:pt>
                <c:pt idx="9">
                  <c:v>554.50199999999995</c:v>
                </c:pt>
                <c:pt idx="10">
                  <c:v>492.31400000000002</c:v>
                </c:pt>
                <c:pt idx="11">
                  <c:v>597.86350000000004</c:v>
                </c:pt>
                <c:pt idx="12">
                  <c:v>395.04200000000003</c:v>
                </c:pt>
                <c:pt idx="13">
                  <c:v>341.26350000000002</c:v>
                </c:pt>
                <c:pt idx="14">
                  <c:v>417.09050000000002</c:v>
                </c:pt>
                <c:pt idx="15">
                  <c:v>410.17200000000003</c:v>
                </c:pt>
                <c:pt idx="16">
                  <c:v>428.70699999999999</c:v>
                </c:pt>
                <c:pt idx="17">
                  <c:v>447.83550000000002</c:v>
                </c:pt>
                <c:pt idx="18">
                  <c:v>424.67149999999998</c:v>
                </c:pt>
                <c:pt idx="19">
                  <c:v>498.964</c:v>
                </c:pt>
                <c:pt idx="20">
                  <c:v>733.09749999999997</c:v>
                </c:pt>
                <c:pt idx="21">
                  <c:v>728.40049999999997</c:v>
                </c:pt>
                <c:pt idx="22">
                  <c:v>764.76099999999997</c:v>
                </c:pt>
                <c:pt idx="23">
                  <c:v>653.75800000000004</c:v>
                </c:pt>
                <c:pt idx="24">
                  <c:v>698.63049999999998</c:v>
                </c:pt>
                <c:pt idx="25">
                  <c:v>704.37450000000001</c:v>
                </c:pt>
                <c:pt idx="26">
                  <c:v>730.95650000000001</c:v>
                </c:pt>
                <c:pt idx="27">
                  <c:v>810.2835</c:v>
                </c:pt>
                <c:pt idx="28">
                  <c:v>907.18100000000004</c:v>
                </c:pt>
                <c:pt idx="29">
                  <c:v>964.51324999999997</c:v>
                </c:pt>
                <c:pt idx="30">
                  <c:v>1042.8967499999999</c:v>
                </c:pt>
                <c:pt idx="31">
                  <c:v>1077.6194</c:v>
                </c:pt>
                <c:pt idx="32">
                  <c:v>995.53719999999998</c:v>
                </c:pt>
                <c:pt idx="33">
                  <c:v>1036.0038500000001</c:v>
                </c:pt>
                <c:pt idx="34">
                  <c:v>1040.133</c:v>
                </c:pt>
                <c:pt idx="35">
                  <c:v>1157.2280000000001</c:v>
                </c:pt>
                <c:pt idx="36">
                  <c:v>1127.3200000000002</c:v>
                </c:pt>
                <c:pt idx="37">
                  <c:v>1034.0833499999999</c:v>
                </c:pt>
                <c:pt idx="38">
                  <c:v>971.25420000000008</c:v>
                </c:pt>
                <c:pt idx="39">
                  <c:v>904.29950000000008</c:v>
                </c:pt>
                <c:pt idx="40">
                  <c:v>907.01750000000004</c:v>
                </c:pt>
                <c:pt idx="41">
                  <c:v>978.46050000000002</c:v>
                </c:pt>
                <c:pt idx="42">
                  <c:v>1047.867</c:v>
                </c:pt>
                <c:pt idx="43">
                  <c:v>1052.1220000000001</c:v>
                </c:pt>
                <c:pt idx="44">
                  <c:v>999.1105</c:v>
                </c:pt>
                <c:pt idx="45">
                  <c:v>1575.2950000000001</c:v>
                </c:pt>
                <c:pt idx="46">
                  <c:v>1432.0495000000001</c:v>
                </c:pt>
                <c:pt idx="47">
                  <c:v>1506.6545000000001</c:v>
                </c:pt>
                <c:pt idx="48">
                  <c:v>2092.6194999999998</c:v>
                </c:pt>
                <c:pt idx="49">
                  <c:v>1955.3615</c:v>
                </c:pt>
                <c:pt idx="50">
                  <c:v>1472.7445</c:v>
                </c:pt>
                <c:pt idx="51">
                  <c:v>1291.7194999999999</c:v>
                </c:pt>
                <c:pt idx="52">
                  <c:v>1280.5439999999999</c:v>
                </c:pt>
                <c:pt idx="53">
                  <c:v>1644.338</c:v>
                </c:pt>
                <c:pt idx="54">
                  <c:v>1643.2649999999999</c:v>
                </c:pt>
                <c:pt idx="55">
                  <c:v>1606.7280000000001</c:v>
                </c:pt>
                <c:pt idx="56">
                  <c:v>1453.4114999999999</c:v>
                </c:pt>
                <c:pt idx="57">
                  <c:v>1356.9549999999999</c:v>
                </c:pt>
                <c:pt idx="58">
                  <c:v>1125.9079999999999</c:v>
                </c:pt>
                <c:pt idx="59">
                  <c:v>1138.0709999999999</c:v>
                </c:pt>
                <c:pt idx="60">
                  <c:v>1197.5954999999999</c:v>
                </c:pt>
                <c:pt idx="61">
                  <c:v>1157.328</c:v>
                </c:pt>
                <c:pt idx="62">
                  <c:v>1090.42</c:v>
                </c:pt>
                <c:pt idx="63">
                  <c:v>1098.6875</c:v>
                </c:pt>
                <c:pt idx="64">
                  <c:v>1095.3969999999999</c:v>
                </c:pt>
                <c:pt idx="65">
                  <c:v>1016.4985</c:v>
                </c:pt>
                <c:pt idx="66">
                  <c:v>973.41599999999994</c:v>
                </c:pt>
                <c:pt idx="67">
                  <c:v>1073.671</c:v>
                </c:pt>
                <c:pt idx="68">
                  <c:v>1147.6375</c:v>
                </c:pt>
                <c:pt idx="69">
                  <c:v>1139.346</c:v>
                </c:pt>
                <c:pt idx="70">
                  <c:v>1158.231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3-4C58-9AF8-8E4DB6023392}"/>
            </c:ext>
          </c:extLst>
        </c:ser>
        <c:ser>
          <c:idx val="1"/>
          <c:order val="1"/>
          <c:tx>
            <c:strRef>
              <c:f>'Meat trade'!$D$9</c:f>
              <c:strCache>
                <c:ptCount val="1"/>
                <c:pt idx="0">
                  <c:v>Russia/USSR/Former Soviet Union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trade'!$D$10:$D$80</c:f>
              <c:numCache>
                <c:formatCode>_-* #,##0_-;\-* #,##0_-;_-* "-"??_-;_-@_-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1-AA93-4C58-9AF8-8E4DB6023392}"/>
            </c:ext>
          </c:extLst>
        </c:ser>
        <c:ser>
          <c:idx val="2"/>
          <c:order val="2"/>
          <c:tx>
            <c:strRef>
              <c:f>'Meat trade'!$E$9</c:f>
              <c:strCache>
                <c:ptCount val="1"/>
                <c:pt idx="0">
                  <c:v>North&amp;Central America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trade'!$E$10:$E$80</c:f>
              <c:numCache>
                <c:formatCode>_-* #,##0_-;\-* #,##0_-;_-* "-"??_-;_-@_-</c:formatCode>
                <c:ptCount val="71"/>
                <c:pt idx="0">
                  <c:v>-43.536000000000001</c:v>
                </c:pt>
                <c:pt idx="1">
                  <c:v>-67.117999999999995</c:v>
                </c:pt>
                <c:pt idx="2">
                  <c:v>-160.53899999999999</c:v>
                </c:pt>
                <c:pt idx="3">
                  <c:v>-232.6455</c:v>
                </c:pt>
                <c:pt idx="4">
                  <c:v>-223.57550000000001</c:v>
                </c:pt>
                <c:pt idx="5">
                  <c:v>-177.77199999999999</c:v>
                </c:pt>
                <c:pt idx="6">
                  <c:v>-210.8775</c:v>
                </c:pt>
                <c:pt idx="7">
                  <c:v>-333.77600000000001</c:v>
                </c:pt>
                <c:pt idx="8">
                  <c:v>-418.12700000000001</c:v>
                </c:pt>
                <c:pt idx="9">
                  <c:v>-531.50199999999995</c:v>
                </c:pt>
                <c:pt idx="10">
                  <c:v>-455.31400000000002</c:v>
                </c:pt>
                <c:pt idx="11">
                  <c:v>-571.86350000000004</c:v>
                </c:pt>
                <c:pt idx="12">
                  <c:v>-368.24200000000002</c:v>
                </c:pt>
                <c:pt idx="13">
                  <c:v>-299.76350000000002</c:v>
                </c:pt>
                <c:pt idx="14">
                  <c:v>-355.09050000000002</c:v>
                </c:pt>
                <c:pt idx="15">
                  <c:v>-359.17200000000003</c:v>
                </c:pt>
                <c:pt idx="16">
                  <c:v>-363.70699999999999</c:v>
                </c:pt>
                <c:pt idx="17">
                  <c:v>-386.83550000000002</c:v>
                </c:pt>
                <c:pt idx="18">
                  <c:v>-339.67149999999998</c:v>
                </c:pt>
                <c:pt idx="19">
                  <c:v>-409.964</c:v>
                </c:pt>
                <c:pt idx="20">
                  <c:v>-628.09749999999997</c:v>
                </c:pt>
                <c:pt idx="21">
                  <c:v>-654.40049999999997</c:v>
                </c:pt>
                <c:pt idx="22">
                  <c:v>-655.76099999999997</c:v>
                </c:pt>
                <c:pt idx="23">
                  <c:v>-538.75800000000004</c:v>
                </c:pt>
                <c:pt idx="24">
                  <c:v>-554.63049999999998</c:v>
                </c:pt>
                <c:pt idx="25">
                  <c:v>-547.37450000000001</c:v>
                </c:pt>
                <c:pt idx="26">
                  <c:v>-570.95650000000001</c:v>
                </c:pt>
                <c:pt idx="27">
                  <c:v>-626.2835</c:v>
                </c:pt>
                <c:pt idx="28">
                  <c:v>-710.18100000000004</c:v>
                </c:pt>
                <c:pt idx="29">
                  <c:v>-743.51324999999997</c:v>
                </c:pt>
                <c:pt idx="30">
                  <c:v>-734.89675</c:v>
                </c:pt>
                <c:pt idx="31">
                  <c:v>-756.61940000000004</c:v>
                </c:pt>
                <c:pt idx="32">
                  <c:v>-634.53719999999998</c:v>
                </c:pt>
                <c:pt idx="33">
                  <c:v>-649.00384999999994</c:v>
                </c:pt>
                <c:pt idx="34">
                  <c:v>-652.13300000000004</c:v>
                </c:pt>
                <c:pt idx="35">
                  <c:v>-729.22799999999995</c:v>
                </c:pt>
                <c:pt idx="36">
                  <c:v>-689.32</c:v>
                </c:pt>
                <c:pt idx="37">
                  <c:v>-575.08335</c:v>
                </c:pt>
                <c:pt idx="38">
                  <c:v>-481.25420000000003</c:v>
                </c:pt>
                <c:pt idx="39">
                  <c:v>-343.29950000000002</c:v>
                </c:pt>
                <c:pt idx="40">
                  <c:v>-229.01750000000001</c:v>
                </c:pt>
                <c:pt idx="41">
                  <c:v>-273.46050000000002</c:v>
                </c:pt>
                <c:pt idx="42">
                  <c:v>-254.86699999999999</c:v>
                </c:pt>
                <c:pt idx="43">
                  <c:v>-223.12200000000001</c:v>
                </c:pt>
                <c:pt idx="44">
                  <c:v>-228.1105</c:v>
                </c:pt>
                <c:pt idx="45">
                  <c:v>-621.29499999999996</c:v>
                </c:pt>
                <c:pt idx="46">
                  <c:v>-570.04949999999997</c:v>
                </c:pt>
                <c:pt idx="47">
                  <c:v>-583.65449999999998</c:v>
                </c:pt>
                <c:pt idx="48">
                  <c:v>-1032.6195</c:v>
                </c:pt>
                <c:pt idx="49">
                  <c:v>-947.36149999999998</c:v>
                </c:pt>
                <c:pt idx="50">
                  <c:v>-465.74450000000002</c:v>
                </c:pt>
                <c:pt idx="51">
                  <c:v>-397.71949999999998</c:v>
                </c:pt>
                <c:pt idx="52">
                  <c:v>-355.54399999999998</c:v>
                </c:pt>
                <c:pt idx="53">
                  <c:v>-484.33800000000002</c:v>
                </c:pt>
                <c:pt idx="54">
                  <c:v>-358.26499999999999</c:v>
                </c:pt>
                <c:pt idx="55">
                  <c:v>-275.72800000000001</c:v>
                </c:pt>
                <c:pt idx="56">
                  <c:v>-176.41149999999999</c:v>
                </c:pt>
                <c:pt idx="57">
                  <c:v>-58.954999999999998</c:v>
                </c:pt>
                <c:pt idx="58">
                  <c:v>-39.908000000000001</c:v>
                </c:pt>
                <c:pt idx="59">
                  <c:v>-48.070999999999998</c:v>
                </c:pt>
                <c:pt idx="60">
                  <c:v>-96.595500000000001</c:v>
                </c:pt>
                <c:pt idx="61">
                  <c:v>-94.328000000000003</c:v>
                </c:pt>
                <c:pt idx="62">
                  <c:v>-54.42</c:v>
                </c:pt>
                <c:pt idx="63">
                  <c:v>-56.6875</c:v>
                </c:pt>
                <c:pt idx="64">
                  <c:v>-64.397000000000006</c:v>
                </c:pt>
                <c:pt idx="65">
                  <c:v>58.5015</c:v>
                </c:pt>
                <c:pt idx="66">
                  <c:v>101.584</c:v>
                </c:pt>
                <c:pt idx="67">
                  <c:v>133.32900000000001</c:v>
                </c:pt>
                <c:pt idx="68">
                  <c:v>79.362499999999997</c:v>
                </c:pt>
                <c:pt idx="69">
                  <c:v>110.654</c:v>
                </c:pt>
                <c:pt idx="70">
                  <c:v>60.768999999999998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3-4C58-9AF8-8E4DB6023392}"/>
            </c:ext>
          </c:extLst>
        </c:ser>
        <c:ser>
          <c:idx val="3"/>
          <c:order val="3"/>
          <c:tx>
            <c:strRef>
              <c:f>'Meat trade'!$F$9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trade'!$F$10:$F$80</c:f>
              <c:numCache>
                <c:formatCode>_-* #,##0_-;\-* #,##0_-;_-* "-"??_-;_-@_-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3-AA93-4C58-9AF8-8E4DB6023392}"/>
            </c:ext>
          </c:extLst>
        </c:ser>
        <c:ser>
          <c:idx val="4"/>
          <c:order val="4"/>
          <c:tx>
            <c:strRef>
              <c:f>'Meat trade'!$G$9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BD92DE"/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trade'!$G$10:$G$80</c:f>
              <c:numCache>
                <c:formatCode>_-* #,##0_-;\-* #,##0_-;_-* "-"??_-;_-@_-</c:formatCode>
                <c:ptCount val="71"/>
              </c:numCache>
            </c:numRef>
          </c:val>
          <c:extLst>
            <c:ext xmlns:c16="http://schemas.microsoft.com/office/drawing/2014/chart" uri="{C3380CC4-5D6E-409C-BE32-E72D297353CC}">
              <c16:uniqueId val="{00000004-AA93-4C58-9AF8-8E4DB6023392}"/>
            </c:ext>
          </c:extLst>
        </c:ser>
        <c:ser>
          <c:idx val="5"/>
          <c:order val="5"/>
          <c:tx>
            <c:strRef>
              <c:f>'Meat trade'!$H$9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trade'!$H$10:$H$80</c:f>
              <c:numCache>
                <c:formatCode>_-* #,##0_-;\-* #,##0_-;_-* "-"??_-;_-@_-</c:formatCode>
                <c:ptCount val="71"/>
                <c:pt idx="0">
                  <c:v>-26</c:v>
                </c:pt>
                <c:pt idx="1">
                  <c:v>-26</c:v>
                </c:pt>
                <c:pt idx="2">
                  <c:v>-34</c:v>
                </c:pt>
                <c:pt idx="3">
                  <c:v>-37</c:v>
                </c:pt>
                <c:pt idx="4">
                  <c:v>-36</c:v>
                </c:pt>
                <c:pt idx="5">
                  <c:v>-23</c:v>
                </c:pt>
                <c:pt idx="6">
                  <c:v>0</c:v>
                </c:pt>
                <c:pt idx="7">
                  <c:v>-23</c:v>
                </c:pt>
                <c:pt idx="8">
                  <c:v>-33</c:v>
                </c:pt>
                <c:pt idx="9">
                  <c:v>-23</c:v>
                </c:pt>
                <c:pt idx="10">
                  <c:v>-37</c:v>
                </c:pt>
                <c:pt idx="11">
                  <c:v>-26</c:v>
                </c:pt>
                <c:pt idx="12">
                  <c:v>-26</c:v>
                </c:pt>
                <c:pt idx="13">
                  <c:v>-37</c:v>
                </c:pt>
                <c:pt idx="14">
                  <c:v>-49</c:v>
                </c:pt>
                <c:pt idx="15">
                  <c:v>-36</c:v>
                </c:pt>
                <c:pt idx="16">
                  <c:v>-47</c:v>
                </c:pt>
                <c:pt idx="17">
                  <c:v>-41</c:v>
                </c:pt>
                <c:pt idx="18">
                  <c:v>-57</c:v>
                </c:pt>
                <c:pt idx="19">
                  <c:v>-56</c:v>
                </c:pt>
                <c:pt idx="20">
                  <c:v>-59</c:v>
                </c:pt>
                <c:pt idx="21">
                  <c:v>-23</c:v>
                </c:pt>
                <c:pt idx="22">
                  <c:v>-65</c:v>
                </c:pt>
                <c:pt idx="23">
                  <c:v>-69</c:v>
                </c:pt>
                <c:pt idx="24">
                  <c:v>-92</c:v>
                </c:pt>
                <c:pt idx="25">
                  <c:v>-99</c:v>
                </c:pt>
                <c:pt idx="26">
                  <c:v>-104</c:v>
                </c:pt>
                <c:pt idx="27">
                  <c:v>-112</c:v>
                </c:pt>
                <c:pt idx="28">
                  <c:v>-118</c:v>
                </c:pt>
                <c:pt idx="29">
                  <c:v>-126</c:v>
                </c:pt>
                <c:pt idx="30">
                  <c:v>-140</c:v>
                </c:pt>
                <c:pt idx="31">
                  <c:v>-156</c:v>
                </c:pt>
                <c:pt idx="32">
                  <c:v>-196</c:v>
                </c:pt>
                <c:pt idx="33">
                  <c:v>-222</c:v>
                </c:pt>
                <c:pt idx="34">
                  <c:v>-252</c:v>
                </c:pt>
                <c:pt idx="35">
                  <c:v>-283</c:v>
                </c:pt>
                <c:pt idx="36">
                  <c:v>-275</c:v>
                </c:pt>
                <c:pt idx="37">
                  <c:v>-266</c:v>
                </c:pt>
                <c:pt idx="38">
                  <c:v>-322</c:v>
                </c:pt>
                <c:pt idx="39">
                  <c:v>-345</c:v>
                </c:pt>
                <c:pt idx="40">
                  <c:v>-407</c:v>
                </c:pt>
                <c:pt idx="41">
                  <c:v>-483</c:v>
                </c:pt>
                <c:pt idx="42">
                  <c:v>-494</c:v>
                </c:pt>
                <c:pt idx="43">
                  <c:v>-506</c:v>
                </c:pt>
                <c:pt idx="44">
                  <c:v>-529</c:v>
                </c:pt>
                <c:pt idx="45">
                  <c:v>-552</c:v>
                </c:pt>
                <c:pt idx="46">
                  <c:v>-624</c:v>
                </c:pt>
                <c:pt idx="47">
                  <c:v>-658</c:v>
                </c:pt>
                <c:pt idx="48">
                  <c:v>-867</c:v>
                </c:pt>
                <c:pt idx="49">
                  <c:v>-736</c:v>
                </c:pt>
                <c:pt idx="50">
                  <c:v>-605</c:v>
                </c:pt>
                <c:pt idx="51">
                  <c:v>-567</c:v>
                </c:pt>
                <c:pt idx="52">
                  <c:v>-648</c:v>
                </c:pt>
                <c:pt idx="53">
                  <c:v>-860</c:v>
                </c:pt>
                <c:pt idx="54">
                  <c:v>-1056</c:v>
                </c:pt>
                <c:pt idx="55">
                  <c:v>-1007</c:v>
                </c:pt>
                <c:pt idx="56">
                  <c:v>-987</c:v>
                </c:pt>
                <c:pt idx="57">
                  <c:v>-1034</c:v>
                </c:pt>
                <c:pt idx="58">
                  <c:v>-795</c:v>
                </c:pt>
                <c:pt idx="59">
                  <c:v>-787</c:v>
                </c:pt>
                <c:pt idx="60">
                  <c:v>-779</c:v>
                </c:pt>
                <c:pt idx="61">
                  <c:v>-729</c:v>
                </c:pt>
                <c:pt idx="62">
                  <c:v>-646</c:v>
                </c:pt>
                <c:pt idx="63">
                  <c:v>-629</c:v>
                </c:pt>
                <c:pt idx="64">
                  <c:v>-619</c:v>
                </c:pt>
                <c:pt idx="65">
                  <c:v>-619</c:v>
                </c:pt>
                <c:pt idx="66">
                  <c:v>-634</c:v>
                </c:pt>
                <c:pt idx="67">
                  <c:v>-719</c:v>
                </c:pt>
                <c:pt idx="68">
                  <c:v>-714</c:v>
                </c:pt>
                <c:pt idx="69">
                  <c:v>-728</c:v>
                </c:pt>
                <c:pt idx="70">
                  <c:v>-599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3-4C58-9AF8-8E4DB6023392}"/>
            </c:ext>
          </c:extLst>
        </c:ser>
        <c:ser>
          <c:idx val="6"/>
          <c:order val="6"/>
          <c:tx>
            <c:strRef>
              <c:f>'Meat trade'!$I$9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CC9B00"/>
            </a:solidFill>
            <a:ln>
              <a:noFill/>
            </a:ln>
            <a:effectLst/>
          </c:spPr>
          <c:invertIfNegative val="0"/>
          <c:cat>
            <c:strRef>
              <c:f>'Meat trade'!$B$10:$B$80</c:f>
              <c:strCache>
                <c:ptCount val="71"/>
                <c:pt idx="0">
                  <c:v> 1870</c:v>
                </c:pt>
                <c:pt idx="1">
                  <c:v> 1871</c:v>
                </c:pt>
                <c:pt idx="2">
                  <c:v> 1872</c:v>
                </c:pt>
                <c:pt idx="3">
                  <c:v> 1873</c:v>
                </c:pt>
                <c:pt idx="4">
                  <c:v> 1874</c:v>
                </c:pt>
                <c:pt idx="5">
                  <c:v> 1875</c:v>
                </c:pt>
                <c:pt idx="6">
                  <c:v> 1876</c:v>
                </c:pt>
                <c:pt idx="7">
                  <c:v> 1877</c:v>
                </c:pt>
                <c:pt idx="8">
                  <c:v> 1878</c:v>
                </c:pt>
                <c:pt idx="9">
                  <c:v> 1879</c:v>
                </c:pt>
                <c:pt idx="10">
                  <c:v> 1880</c:v>
                </c:pt>
                <c:pt idx="11">
                  <c:v> 1881</c:v>
                </c:pt>
                <c:pt idx="12">
                  <c:v> 1882</c:v>
                </c:pt>
                <c:pt idx="13">
                  <c:v> 1883</c:v>
                </c:pt>
                <c:pt idx="14">
                  <c:v> 1884</c:v>
                </c:pt>
                <c:pt idx="15">
                  <c:v> 1885</c:v>
                </c:pt>
                <c:pt idx="16">
                  <c:v> 1886</c:v>
                </c:pt>
                <c:pt idx="17">
                  <c:v> 1887</c:v>
                </c:pt>
                <c:pt idx="18">
                  <c:v> 1888</c:v>
                </c:pt>
                <c:pt idx="19">
                  <c:v> 1889</c:v>
                </c:pt>
                <c:pt idx="20">
                  <c:v> 1890</c:v>
                </c:pt>
                <c:pt idx="21">
                  <c:v> 1891</c:v>
                </c:pt>
                <c:pt idx="22">
                  <c:v> 1892</c:v>
                </c:pt>
                <c:pt idx="23">
                  <c:v> 1893</c:v>
                </c:pt>
                <c:pt idx="24">
                  <c:v> 1894</c:v>
                </c:pt>
                <c:pt idx="25">
                  <c:v> 1895</c:v>
                </c:pt>
                <c:pt idx="26">
                  <c:v> 1896</c:v>
                </c:pt>
                <c:pt idx="27">
                  <c:v> 1897</c:v>
                </c:pt>
                <c:pt idx="28">
                  <c:v> 1898</c:v>
                </c:pt>
                <c:pt idx="29">
                  <c:v> 1899</c:v>
                </c:pt>
                <c:pt idx="30">
                  <c:v> 1900</c:v>
                </c:pt>
                <c:pt idx="31">
                  <c:v> 1901</c:v>
                </c:pt>
                <c:pt idx="32">
                  <c:v> 1902</c:v>
                </c:pt>
                <c:pt idx="33">
                  <c:v> 1903</c:v>
                </c:pt>
                <c:pt idx="34">
                  <c:v> 1904</c:v>
                </c:pt>
                <c:pt idx="35">
                  <c:v> 1905</c:v>
                </c:pt>
                <c:pt idx="36">
                  <c:v> 1906</c:v>
                </c:pt>
                <c:pt idx="37">
                  <c:v> 1907</c:v>
                </c:pt>
                <c:pt idx="38">
                  <c:v> 1908</c:v>
                </c:pt>
                <c:pt idx="39">
                  <c:v> 1909</c:v>
                </c:pt>
                <c:pt idx="40">
                  <c:v> 1910</c:v>
                </c:pt>
                <c:pt idx="41">
                  <c:v> 1911</c:v>
                </c:pt>
                <c:pt idx="42">
                  <c:v> 1912</c:v>
                </c:pt>
                <c:pt idx="43">
                  <c:v> 1913</c:v>
                </c:pt>
                <c:pt idx="44">
                  <c:v> 1914</c:v>
                </c:pt>
                <c:pt idx="45">
                  <c:v> 1915</c:v>
                </c:pt>
                <c:pt idx="46">
                  <c:v> 1916</c:v>
                </c:pt>
                <c:pt idx="47">
                  <c:v> 1917</c:v>
                </c:pt>
                <c:pt idx="48">
                  <c:v> 1918</c:v>
                </c:pt>
                <c:pt idx="49">
                  <c:v> 1919</c:v>
                </c:pt>
                <c:pt idx="50">
                  <c:v> 1920</c:v>
                </c:pt>
                <c:pt idx="51">
                  <c:v> 1921</c:v>
                </c:pt>
                <c:pt idx="52">
                  <c:v> 1922</c:v>
                </c:pt>
                <c:pt idx="53">
                  <c:v> 1923</c:v>
                </c:pt>
                <c:pt idx="54">
                  <c:v> 1924</c:v>
                </c:pt>
                <c:pt idx="55">
                  <c:v> 1925</c:v>
                </c:pt>
                <c:pt idx="56">
                  <c:v> 1926</c:v>
                </c:pt>
                <c:pt idx="57">
                  <c:v> 1927</c:v>
                </c:pt>
                <c:pt idx="58">
                  <c:v> 1928</c:v>
                </c:pt>
                <c:pt idx="59">
                  <c:v> 1929</c:v>
                </c:pt>
                <c:pt idx="60">
                  <c:v> 1930</c:v>
                </c:pt>
                <c:pt idx="61">
                  <c:v> 1931</c:v>
                </c:pt>
                <c:pt idx="62">
                  <c:v> 1932</c:v>
                </c:pt>
                <c:pt idx="63">
                  <c:v> 1933</c:v>
                </c:pt>
                <c:pt idx="64">
                  <c:v> 1934</c:v>
                </c:pt>
                <c:pt idx="65">
                  <c:v> 1935</c:v>
                </c:pt>
                <c:pt idx="66">
                  <c:v> 1936</c:v>
                </c:pt>
                <c:pt idx="67">
                  <c:v> 1937</c:v>
                </c:pt>
                <c:pt idx="68">
                  <c:v> 1938</c:v>
                </c:pt>
                <c:pt idx="69">
                  <c:v> 1939</c:v>
                </c:pt>
                <c:pt idx="70">
                  <c:v> 1940</c:v>
                </c:pt>
              </c:strCache>
            </c:strRef>
          </c:cat>
          <c:val>
            <c:numRef>
              <c:f>'Meat trade'!$I$10:$I$80</c:f>
              <c:numCache>
                <c:formatCode>_-* #,##0_-;\-* #,##0_-;_-* "-"??_-;_-@_-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-0.8</c:v>
                </c:pt>
                <c:pt idx="13">
                  <c:v>-4.5</c:v>
                </c:pt>
                <c:pt idx="14">
                  <c:v>-13</c:v>
                </c:pt>
                <c:pt idx="15">
                  <c:v>-15</c:v>
                </c:pt>
                <c:pt idx="16">
                  <c:v>-18</c:v>
                </c:pt>
                <c:pt idx="17">
                  <c:v>-20</c:v>
                </c:pt>
                <c:pt idx="18">
                  <c:v>-28</c:v>
                </c:pt>
                <c:pt idx="19">
                  <c:v>-33</c:v>
                </c:pt>
                <c:pt idx="20">
                  <c:v>-46</c:v>
                </c:pt>
                <c:pt idx="21">
                  <c:v>-51</c:v>
                </c:pt>
                <c:pt idx="22">
                  <c:v>-44</c:v>
                </c:pt>
                <c:pt idx="23">
                  <c:v>-46</c:v>
                </c:pt>
                <c:pt idx="24">
                  <c:v>-52</c:v>
                </c:pt>
                <c:pt idx="25">
                  <c:v>-58</c:v>
                </c:pt>
                <c:pt idx="26">
                  <c:v>-56</c:v>
                </c:pt>
                <c:pt idx="27">
                  <c:v>-72</c:v>
                </c:pt>
                <c:pt idx="28">
                  <c:v>-79</c:v>
                </c:pt>
                <c:pt idx="29">
                  <c:v>-95</c:v>
                </c:pt>
                <c:pt idx="30">
                  <c:v>-168</c:v>
                </c:pt>
                <c:pt idx="31">
                  <c:v>-165</c:v>
                </c:pt>
                <c:pt idx="32">
                  <c:v>-165</c:v>
                </c:pt>
                <c:pt idx="33">
                  <c:v>-165</c:v>
                </c:pt>
                <c:pt idx="34">
                  <c:v>-136</c:v>
                </c:pt>
                <c:pt idx="35">
                  <c:v>-145</c:v>
                </c:pt>
                <c:pt idx="36">
                  <c:v>-163</c:v>
                </c:pt>
                <c:pt idx="37">
                  <c:v>-193</c:v>
                </c:pt>
                <c:pt idx="38">
                  <c:v>-168</c:v>
                </c:pt>
                <c:pt idx="39">
                  <c:v>-216</c:v>
                </c:pt>
                <c:pt idx="40">
                  <c:v>-271</c:v>
                </c:pt>
                <c:pt idx="41">
                  <c:v>-222</c:v>
                </c:pt>
                <c:pt idx="42">
                  <c:v>-299</c:v>
                </c:pt>
                <c:pt idx="43">
                  <c:v>-323</c:v>
                </c:pt>
                <c:pt idx="44">
                  <c:v>-242</c:v>
                </c:pt>
                <c:pt idx="45">
                  <c:v>-402</c:v>
                </c:pt>
                <c:pt idx="46">
                  <c:v>-238</c:v>
                </c:pt>
                <c:pt idx="47">
                  <c:v>-265</c:v>
                </c:pt>
                <c:pt idx="48">
                  <c:v>-193</c:v>
                </c:pt>
                <c:pt idx="49">
                  <c:v>-272</c:v>
                </c:pt>
                <c:pt idx="50">
                  <c:v>-402</c:v>
                </c:pt>
                <c:pt idx="51">
                  <c:v>-327</c:v>
                </c:pt>
                <c:pt idx="52">
                  <c:v>-277</c:v>
                </c:pt>
                <c:pt idx="53">
                  <c:v>-300</c:v>
                </c:pt>
                <c:pt idx="54">
                  <c:v>-229</c:v>
                </c:pt>
                <c:pt idx="55">
                  <c:v>-324</c:v>
                </c:pt>
                <c:pt idx="56">
                  <c:v>-290</c:v>
                </c:pt>
                <c:pt idx="57">
                  <c:v>-264</c:v>
                </c:pt>
                <c:pt idx="58">
                  <c:v>-291</c:v>
                </c:pt>
                <c:pt idx="59">
                  <c:v>-303</c:v>
                </c:pt>
                <c:pt idx="60">
                  <c:v>-322</c:v>
                </c:pt>
                <c:pt idx="61">
                  <c:v>-334</c:v>
                </c:pt>
                <c:pt idx="62">
                  <c:v>-390</c:v>
                </c:pt>
                <c:pt idx="63">
                  <c:v>-413</c:v>
                </c:pt>
                <c:pt idx="64">
                  <c:v>-412</c:v>
                </c:pt>
                <c:pt idx="65">
                  <c:v>-456</c:v>
                </c:pt>
                <c:pt idx="66">
                  <c:v>-441</c:v>
                </c:pt>
                <c:pt idx="67">
                  <c:v>-488</c:v>
                </c:pt>
                <c:pt idx="68">
                  <c:v>-513</c:v>
                </c:pt>
                <c:pt idx="69">
                  <c:v>-522</c:v>
                </c:pt>
                <c:pt idx="70">
                  <c:v>-620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93-4C58-9AF8-8E4DB602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960896"/>
        <c:axId val="357961288"/>
      </c:barChart>
      <c:catAx>
        <c:axId val="3579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1288"/>
        <c:crosses val="autoZero"/>
        <c:auto val="1"/>
        <c:lblAlgn val="ctr"/>
        <c:lblOffset val="100"/>
        <c:tickLblSkip val="10"/>
        <c:noMultiLvlLbl val="0"/>
      </c:catAx>
      <c:valAx>
        <c:axId val="357961288"/>
        <c:scaling>
          <c:orientation val="minMax"/>
          <c:max val="3000"/>
          <c:min val="-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089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2.269277151166915E-3"/>
                <c:y val="0.2265017644002725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Net trade in million metric tons/yr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04175746224801"/>
          <c:y val="6.9878413975299369E-2"/>
          <c:w val="0.84100649802722383"/>
          <c:h val="0.81071838021144582"/>
        </c:manualLayout>
      </c:layout>
      <c:barChart>
        <c:barDir val="col"/>
        <c:grouping val="stacked"/>
        <c:varyColors val="0"/>
        <c:ser>
          <c:idx val="0"/>
          <c:order val="0"/>
          <c:tx>
            <c:v>Europe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1317.1038000000001</c:v>
              </c:pt>
              <c:pt idx="54">
                <c:v>1222.5420999999999</c:v>
              </c:pt>
              <c:pt idx="55">
                <c:v>4295.3</c:v>
              </c:pt>
              <c:pt idx="56">
                <c:v>4675.8</c:v>
              </c:pt>
              <c:pt idx="57">
                <c:v>4962.1000000000004</c:v>
              </c:pt>
              <c:pt idx="58">
                <c:v>6043.4000000000015</c:v>
              </c:pt>
              <c:pt idx="59">
                <c:v>6272.4</c:v>
              </c:pt>
              <c:pt idx="60">
                <c:v>5277.9</c:v>
              </c:pt>
              <c:pt idx="61">
                <c:v>6088.2000000000007</c:v>
              </c:pt>
              <c:pt idx="62">
                <c:v>6076.9000000000005</c:v>
              </c:pt>
              <c:pt idx="63">
                <c:v>5982.4</c:v>
              </c:pt>
              <c:pt idx="64">
                <c:v>6228.1</c:v>
              </c:pt>
              <c:pt idx="65">
                <c:v>5428.6</c:v>
              </c:pt>
              <c:pt idx="66">
                <c:v>5769.4000000000005</c:v>
              </c:pt>
              <c:pt idx="67">
                <c:v>6196.3</c:v>
              </c:pt>
              <c:pt idx="68">
                <c:v>6172.8</c:v>
              </c:pt>
            </c:numLit>
          </c:val>
          <c:extLst>
            <c:ext xmlns:c16="http://schemas.microsoft.com/office/drawing/2014/chart" uri="{C3380CC4-5D6E-409C-BE32-E72D297353CC}">
              <c16:uniqueId val="{00000000-A8F8-4DBB-8BBA-FD67C99A8EDE}"/>
            </c:ext>
          </c:extLst>
        </c:ser>
        <c:ser>
          <c:idx val="1"/>
          <c:order val="1"/>
          <c:tx>
            <c:v>Russia/USSR/Former Soviet Union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-97.721999999999994</c:v>
              </c:pt>
              <c:pt idx="54">
                <c:v>-29.875</c:v>
              </c:pt>
              <c:pt idx="55">
                <c:v>-42.940100000000001</c:v>
              </c:pt>
              <c:pt idx="56">
                <c:v>-42.527000000000001</c:v>
              </c:pt>
              <c:pt idx="57">
                <c:v>598.41589999999997</c:v>
              </c:pt>
              <c:pt idx="58">
                <c:v>1.8310000000000004</c:v>
              </c:pt>
              <c:pt idx="59">
                <c:v>6.6030000000000006</c:v>
              </c:pt>
              <c:pt idx="60">
                <c:v>1.1220000000000001</c:v>
              </c:pt>
              <c:pt idx="61">
                <c:v>-20.144000000000005</c:v>
              </c:pt>
              <c:pt idx="62">
                <c:v>-180.73</c:v>
              </c:pt>
              <c:pt idx="63">
                <c:v>-8.59</c:v>
              </c:pt>
              <c:pt idx="64">
                <c:v>0</c:v>
              </c:pt>
              <c:pt idx="65">
                <c:v>17.690000000000001</c:v>
              </c:pt>
              <c:pt idx="66">
                <c:v>14.860000000000001</c:v>
              </c:pt>
              <c:pt idx="67">
                <c:v>0.18</c:v>
              </c:pt>
              <c:pt idx="68">
                <c:v>1.3900000000000001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1-A8F8-4DBB-8BBA-FD67C99A8EDE}"/>
            </c:ext>
          </c:extLst>
        </c:ser>
        <c:ser>
          <c:idx val="2"/>
          <c:order val="2"/>
          <c:tx>
            <c:v>North&amp;Central America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-13.411999999999999</c:v>
              </c:pt>
              <c:pt idx="54">
                <c:v>352.63260000000002</c:v>
              </c:pt>
              <c:pt idx="55">
                <c:v>482.90000000000003</c:v>
              </c:pt>
              <c:pt idx="56">
                <c:v>752.5</c:v>
              </c:pt>
              <c:pt idx="57">
                <c:v>728.50000000000011</c:v>
              </c:pt>
              <c:pt idx="58">
                <c:v>637.90000000000009</c:v>
              </c:pt>
              <c:pt idx="59">
                <c:v>906.6</c:v>
              </c:pt>
              <c:pt idx="60">
                <c:v>584.90000000000009</c:v>
              </c:pt>
              <c:pt idx="61">
                <c:v>561.50000000000011</c:v>
              </c:pt>
              <c:pt idx="62">
                <c:v>430.22</c:v>
              </c:pt>
              <c:pt idx="63">
                <c:v>667.17</c:v>
              </c:pt>
              <c:pt idx="64">
                <c:v>695.7600000000001</c:v>
              </c:pt>
              <c:pt idx="65">
                <c:v>734.5100000000001</c:v>
              </c:pt>
              <c:pt idx="66">
                <c:v>647.25000000000011</c:v>
              </c:pt>
              <c:pt idx="67">
                <c:v>1063.05</c:v>
              </c:pt>
              <c:pt idx="68">
                <c:v>635.94000000000005</c:v>
              </c:pt>
            </c:numLit>
          </c:val>
          <c:extLst>
            <c:ext xmlns:c16="http://schemas.microsoft.com/office/drawing/2014/chart" uri="{C3380CC4-5D6E-409C-BE32-E72D297353CC}">
              <c16:uniqueId val="{00000002-A8F8-4DBB-8BBA-FD67C99A8EDE}"/>
            </c:ext>
          </c:extLst>
        </c:ser>
        <c:ser>
          <c:idx val="3"/>
          <c:order val="3"/>
          <c:tx>
            <c:v>Asia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-238.58520000000001</c:v>
              </c:pt>
              <c:pt idx="54">
                <c:v>-320.1293</c:v>
              </c:pt>
              <c:pt idx="55">
                <c:v>-2407.9054000000006</c:v>
              </c:pt>
              <c:pt idx="56">
                <c:v>-2405.2941000000005</c:v>
              </c:pt>
              <c:pt idx="57">
                <c:v>-2752.2669999999998</c:v>
              </c:pt>
              <c:pt idx="58">
                <c:v>-3672.9213000000004</c:v>
              </c:pt>
              <c:pt idx="59">
                <c:v>-3983.2222000000002</c:v>
              </c:pt>
              <c:pt idx="60">
                <c:v>-3168.3276000000005</c:v>
              </c:pt>
              <c:pt idx="61">
                <c:v>-3611.4876000000013</c:v>
              </c:pt>
              <c:pt idx="62">
                <c:v>-3541.1000000000004</c:v>
              </c:pt>
              <c:pt idx="63">
                <c:v>-3903.7000000000007</c:v>
              </c:pt>
              <c:pt idx="64">
                <c:v>-3806.3000000000011</c:v>
              </c:pt>
              <c:pt idx="65">
                <c:v>-2803.7999999999993</c:v>
              </c:pt>
              <c:pt idx="66">
                <c:v>-3373.7000000000003</c:v>
              </c:pt>
              <c:pt idx="67">
                <c:v>-3225.4</c:v>
              </c:pt>
              <c:pt idx="68">
                <c:v>-3784.6</c:v>
              </c:pt>
            </c:numLit>
          </c:val>
          <c:extLst>
            <c:ext xmlns:c16="http://schemas.microsoft.com/office/drawing/2014/chart" uri="{C3380CC4-5D6E-409C-BE32-E72D297353CC}">
              <c16:uniqueId val="{00000003-A8F8-4DBB-8BBA-FD67C99A8EDE}"/>
            </c:ext>
          </c:extLst>
        </c:ser>
        <c:ser>
          <c:idx val="4"/>
          <c:order val="4"/>
          <c:tx>
            <c:v>Africa</c:v>
          </c:tx>
          <c:spPr>
            <a:solidFill>
              <a:srgbClr val="BD92DE"/>
            </a:solidFill>
            <a:ln>
              <a:noFill/>
            </a:ln>
            <a:effectLst/>
          </c:spPr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-4.1284999999999998</c:v>
              </c:pt>
              <c:pt idx="54">
                <c:v>-6.1002999999999998</c:v>
              </c:pt>
              <c:pt idx="55">
                <c:v>-1315.1</c:v>
              </c:pt>
              <c:pt idx="56">
                <c:v>-1339.1000000000001</c:v>
              </c:pt>
              <c:pt idx="57">
                <c:v>-1253.3000000000002</c:v>
              </c:pt>
              <c:pt idx="58">
                <c:v>-1268.5999999999999</c:v>
              </c:pt>
              <c:pt idx="59">
                <c:v>-1267.5</c:v>
              </c:pt>
              <c:pt idx="60">
                <c:v>-1407.8999999999999</c:v>
              </c:pt>
              <c:pt idx="61">
                <c:v>-1296.6000000000001</c:v>
              </c:pt>
              <c:pt idx="62">
                <c:v>-1163.7000000000003</c:v>
              </c:pt>
              <c:pt idx="63">
                <c:v>-1298.0999999999999</c:v>
              </c:pt>
              <c:pt idx="64">
                <c:v>-1541.4</c:v>
              </c:pt>
              <c:pt idx="65">
                <c:v>-1399.1000000000001</c:v>
              </c:pt>
              <c:pt idx="66">
                <c:v>-1743.9</c:v>
              </c:pt>
              <c:pt idx="67">
                <c:v>-1947.1</c:v>
              </c:pt>
              <c:pt idx="68">
                <c:v>-1494.3200000000002</c:v>
              </c:pt>
            </c:numLit>
          </c:val>
          <c:extLst>
            <c:ext xmlns:c16="http://schemas.microsoft.com/office/drawing/2014/chart" uri="{C3380CC4-5D6E-409C-BE32-E72D297353CC}">
              <c16:uniqueId val="{00000004-A8F8-4DBB-8BBA-FD67C99A8EDE}"/>
            </c:ext>
          </c:extLst>
        </c:ser>
        <c:ser>
          <c:idx val="5"/>
          <c:order val="5"/>
          <c:tx>
            <c:v>South America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-899.97789999999998</c:v>
              </c:pt>
              <c:pt idx="54">
                <c:v>-1386.1592999999998</c:v>
              </c:pt>
              <c:pt idx="55">
                <c:v>-1011.4099</c:v>
              </c:pt>
              <c:pt idx="56">
                <c:v>-1753.4871000000001</c:v>
              </c:pt>
              <c:pt idx="57">
                <c:v>-1985.0772000000002</c:v>
              </c:pt>
              <c:pt idx="58">
                <c:v>-2036.9661000000003</c:v>
              </c:pt>
              <c:pt idx="59">
                <c:v>-1690.1000000000001</c:v>
              </c:pt>
              <c:pt idx="60">
                <c:v>-1268.3961999999999</c:v>
              </c:pt>
              <c:pt idx="61">
                <c:v>-2030.7129000000002</c:v>
              </c:pt>
              <c:pt idx="62">
                <c:v>-2121.6000000000004</c:v>
              </c:pt>
              <c:pt idx="63">
                <c:v>-1459.8000000000002</c:v>
              </c:pt>
              <c:pt idx="64">
                <c:v>-1447.8000000000002</c:v>
              </c:pt>
              <c:pt idx="65">
                <c:v>-1838.8500000000001</c:v>
              </c:pt>
              <c:pt idx="66">
                <c:v>-1572.0100000000002</c:v>
              </c:pt>
              <c:pt idx="67">
                <c:v>-1845.59</c:v>
              </c:pt>
              <c:pt idx="68">
                <c:v>-1305.7</c:v>
              </c:pt>
            </c:numLit>
          </c:val>
          <c:extLst>
            <c:ext xmlns:c16="http://schemas.microsoft.com/office/drawing/2014/chart" uri="{C3380CC4-5D6E-409C-BE32-E72D297353CC}">
              <c16:uniqueId val="{00000005-A8F8-4DBB-8BBA-FD67C99A8EDE}"/>
            </c:ext>
          </c:extLst>
        </c:ser>
        <c:ser>
          <c:idx val="6"/>
          <c:order val="6"/>
          <c:tx>
            <c:v>Oceania</c:v>
          </c:tx>
          <c:invertIfNegative val="0"/>
          <c:cat>
            <c:strLit>
              <c:ptCount val="71"/>
              <c:pt idx="0">
                <c:v> 1870</c:v>
              </c:pt>
              <c:pt idx="1">
                <c:v> 1871</c:v>
              </c:pt>
              <c:pt idx="2">
                <c:v> 1872</c:v>
              </c:pt>
              <c:pt idx="3">
                <c:v> 1873</c:v>
              </c:pt>
              <c:pt idx="4">
                <c:v> 1874</c:v>
              </c:pt>
              <c:pt idx="5">
                <c:v> 1875</c:v>
              </c:pt>
              <c:pt idx="6">
                <c:v> 1876</c:v>
              </c:pt>
              <c:pt idx="7">
                <c:v> 1877</c:v>
              </c:pt>
              <c:pt idx="8">
                <c:v> 1878</c:v>
              </c:pt>
              <c:pt idx="9">
                <c:v> 1879</c:v>
              </c:pt>
              <c:pt idx="10">
                <c:v> 1880</c:v>
              </c:pt>
              <c:pt idx="11">
                <c:v> 1881</c:v>
              </c:pt>
              <c:pt idx="12">
                <c:v> 1882</c:v>
              </c:pt>
              <c:pt idx="13">
                <c:v> 1883</c:v>
              </c:pt>
              <c:pt idx="14">
                <c:v> 1884</c:v>
              </c:pt>
              <c:pt idx="15">
                <c:v> 1885</c:v>
              </c:pt>
              <c:pt idx="16">
                <c:v> 1886</c:v>
              </c:pt>
              <c:pt idx="17">
                <c:v> 1887</c:v>
              </c:pt>
              <c:pt idx="18">
                <c:v> 1888</c:v>
              </c:pt>
              <c:pt idx="19">
                <c:v> 1889</c:v>
              </c:pt>
              <c:pt idx="20">
                <c:v> 1890</c:v>
              </c:pt>
              <c:pt idx="21">
                <c:v> 1891</c:v>
              </c:pt>
              <c:pt idx="22">
                <c:v> 1892</c:v>
              </c:pt>
              <c:pt idx="23">
                <c:v> 1893</c:v>
              </c:pt>
              <c:pt idx="24">
                <c:v> 1894</c:v>
              </c:pt>
              <c:pt idx="25">
                <c:v> 1895</c:v>
              </c:pt>
              <c:pt idx="26">
                <c:v> 1896</c:v>
              </c:pt>
              <c:pt idx="27">
                <c:v> 1897</c:v>
              </c:pt>
              <c:pt idx="28">
                <c:v> 1898</c:v>
              </c:pt>
              <c:pt idx="29">
                <c:v> 1899</c:v>
              </c:pt>
              <c:pt idx="30">
                <c:v> 1900</c:v>
              </c:pt>
              <c:pt idx="31">
                <c:v> 1901</c:v>
              </c:pt>
              <c:pt idx="32">
                <c:v> 1902</c:v>
              </c:pt>
              <c:pt idx="33">
                <c:v> 1903</c:v>
              </c:pt>
              <c:pt idx="34">
                <c:v> 1904</c:v>
              </c:pt>
              <c:pt idx="35">
                <c:v> 1905</c:v>
              </c:pt>
              <c:pt idx="36">
                <c:v> 1906</c:v>
              </c:pt>
              <c:pt idx="37">
                <c:v> 1907</c:v>
              </c:pt>
              <c:pt idx="38">
                <c:v> 1908</c:v>
              </c:pt>
              <c:pt idx="39">
                <c:v> 1909</c:v>
              </c:pt>
              <c:pt idx="40">
                <c:v> 1910</c:v>
              </c:pt>
              <c:pt idx="41">
                <c:v> 1911</c:v>
              </c:pt>
              <c:pt idx="42">
                <c:v> 1912</c:v>
              </c:pt>
              <c:pt idx="43">
                <c:v> 1913</c:v>
              </c:pt>
              <c:pt idx="44">
                <c:v> 1914</c:v>
              </c:pt>
              <c:pt idx="45">
                <c:v> 1915</c:v>
              </c:pt>
              <c:pt idx="46">
                <c:v> 1916</c:v>
              </c:pt>
              <c:pt idx="47">
                <c:v> 1917</c:v>
              </c:pt>
              <c:pt idx="48">
                <c:v> 1918</c:v>
              </c:pt>
              <c:pt idx="49">
                <c:v> 1919</c:v>
              </c:pt>
              <c:pt idx="50">
                <c:v> 1920</c:v>
              </c:pt>
              <c:pt idx="51">
                <c:v> 1921</c:v>
              </c:pt>
              <c:pt idx="52">
                <c:v> 1922</c:v>
              </c:pt>
              <c:pt idx="53">
                <c:v> 1923</c:v>
              </c:pt>
              <c:pt idx="54">
                <c:v> 1924</c:v>
              </c:pt>
              <c:pt idx="55">
                <c:v> 1925</c:v>
              </c:pt>
              <c:pt idx="56">
                <c:v> 1926</c:v>
              </c:pt>
              <c:pt idx="57">
                <c:v> 1927</c:v>
              </c:pt>
              <c:pt idx="58">
                <c:v> 1928</c:v>
              </c:pt>
              <c:pt idx="59">
                <c:v> 1929</c:v>
              </c:pt>
              <c:pt idx="60">
                <c:v> 1930</c:v>
              </c:pt>
              <c:pt idx="61">
                <c:v> 1931</c:v>
              </c:pt>
              <c:pt idx="62">
                <c:v> 1932</c:v>
              </c:pt>
              <c:pt idx="63">
                <c:v> 1933</c:v>
              </c:pt>
              <c:pt idx="64">
                <c:v> 1934</c:v>
              </c:pt>
              <c:pt idx="65">
                <c:v> 1935</c:v>
              </c:pt>
              <c:pt idx="66">
                <c:v> 1936</c:v>
              </c:pt>
              <c:pt idx="67">
                <c:v> 1937</c:v>
              </c:pt>
              <c:pt idx="68">
                <c:v> 1938</c:v>
              </c:pt>
              <c:pt idx="69">
                <c:v> 1939</c:v>
              </c:pt>
              <c:pt idx="70">
                <c:v> 1940</c:v>
              </c:pt>
            </c:strLit>
          </c:cat>
          <c:val>
            <c:numLit>
              <c:formatCode>General</c:formatCode>
              <c:ptCount val="71"/>
              <c:pt idx="39">
                <c:v>0.90200000000000002</c:v>
              </c:pt>
              <c:pt idx="54">
                <c:v>18.9009</c:v>
              </c:pt>
              <c:pt idx="55">
                <c:v>-118.60000000000001</c:v>
              </c:pt>
              <c:pt idx="56">
                <c:v>-131</c:v>
              </c:pt>
              <c:pt idx="57">
                <c:v>-143.60000000000002</c:v>
              </c:pt>
              <c:pt idx="58">
                <c:v>-171.2</c:v>
              </c:pt>
              <c:pt idx="59">
                <c:v>-157.30000000000001</c:v>
              </c:pt>
              <c:pt idx="60">
                <c:v>-176.3</c:v>
              </c:pt>
              <c:pt idx="61">
                <c:v>-154</c:v>
              </c:pt>
              <c:pt idx="62">
                <c:v>-137.69999999999999</c:v>
              </c:pt>
              <c:pt idx="63">
                <c:v>-152.6</c:v>
              </c:pt>
              <c:pt idx="64">
                <c:v>-137</c:v>
              </c:pt>
              <c:pt idx="65">
                <c:v>-130.09999999999997</c:v>
              </c:pt>
              <c:pt idx="66">
                <c:v>-165.20000000000002</c:v>
              </c:pt>
              <c:pt idx="67">
                <c:v>-163.50000000000003</c:v>
              </c:pt>
              <c:pt idx="68">
                <c:v>-164.7</c:v>
              </c:pt>
            </c:numLit>
          </c:val>
          <c:extLst>
            <c:ext xmlns:c16="http://schemas.microsoft.com/office/drawing/2014/chart" uri="{C3380CC4-5D6E-409C-BE32-E72D297353CC}">
              <c16:uniqueId val="{00000006-A8F8-4DBB-8BBA-FD67C99A8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7960896"/>
        <c:axId val="357961288"/>
      </c:barChart>
      <c:catAx>
        <c:axId val="3579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1288"/>
        <c:crosses val="autoZero"/>
        <c:auto val="1"/>
        <c:lblAlgn val="ctr"/>
        <c:lblOffset val="100"/>
        <c:tickLblSkip val="10"/>
        <c:noMultiLvlLbl val="0"/>
      </c:catAx>
      <c:valAx>
        <c:axId val="357961288"/>
        <c:scaling>
          <c:orientation val="minMax"/>
          <c:max val="1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608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4806618977675429E-3"/>
                <c:y val="0.213489596912968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Net trade in million metric tons/yr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</c:plotArea>
    <c:legend>
      <c:legendPos val="b"/>
      <c:layout>
        <c:manualLayout>
          <c:xMode val="edge"/>
          <c:yMode val="edge"/>
          <c:x val="0.14307020644935148"/>
          <c:y val="2.7688376701256713E-2"/>
          <c:w val="0.58950414240287774"/>
          <c:h val="0.342745215622881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0</xdr:rowOff>
    </xdr:from>
    <xdr:to>
      <xdr:col>14</xdr:col>
      <xdr:colOff>132410</xdr:colOff>
      <xdr:row>8</xdr:row>
      <xdr:rowOff>58029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0"/>
          <a:ext cx="6742760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8</xdr:row>
      <xdr:rowOff>107949</xdr:rowOff>
    </xdr:from>
    <xdr:to>
      <xdr:col>22</xdr:col>
      <xdr:colOff>76200</xdr:colOff>
      <xdr:row>31</xdr:row>
      <xdr:rowOff>12700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285748</xdr:colOff>
      <xdr:row>10</xdr:row>
      <xdr:rowOff>0</xdr:rowOff>
    </xdr:from>
    <xdr:to>
      <xdr:col>22</xdr:col>
      <xdr:colOff>355599</xdr:colOff>
      <xdr:row>33</xdr:row>
      <xdr:rowOff>38100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76208</xdr:colOff>
      <xdr:row>10</xdr:row>
      <xdr:rowOff>25408</xdr:rowOff>
    </xdr:from>
    <xdr:to>
      <xdr:col>21</xdr:col>
      <xdr:colOff>203200</xdr:colOff>
      <xdr:row>33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6</xdr:row>
      <xdr:rowOff>19050</xdr:rowOff>
    </xdr:from>
    <xdr:to>
      <xdr:col>6</xdr:col>
      <xdr:colOff>723899</xdr:colOff>
      <xdr:row>28</xdr:row>
      <xdr:rowOff>161926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25400</xdr:colOff>
      <xdr:row>6</xdr:row>
      <xdr:rowOff>22225</xdr:rowOff>
    </xdr:from>
    <xdr:to>
      <xdr:col>18</xdr:col>
      <xdr:colOff>749300</xdr:colOff>
      <xdr:row>29</xdr:row>
      <xdr:rowOff>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6</xdr:row>
      <xdr:rowOff>25400</xdr:rowOff>
    </xdr:from>
    <xdr:to>
      <xdr:col>12</xdr:col>
      <xdr:colOff>711200</xdr:colOff>
      <xdr:row>29</xdr:row>
      <xdr:rowOff>38100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dolin.krausmann@boku.ac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38"/>
  <sheetViews>
    <sheetView showGridLines="0" tabSelected="1" workbookViewId="0">
      <pane xSplit="14" ySplit="55" topLeftCell="R56" activePane="bottomRight" state="frozen"/>
      <selection pane="topRight" activeCell="O1" sqref="O1"/>
      <selection pane="bottomLeft" activeCell="A48" sqref="A48"/>
      <selection pane="bottomRight" activeCell="J20" sqref="J20"/>
    </sheetView>
  </sheetViews>
  <sheetFormatPr baseColWidth="10" defaultRowHeight="12.75" x14ac:dyDescent="0.2"/>
  <cols>
    <col min="1" max="1" width="3.85546875" style="4" customWidth="1"/>
    <col min="2" max="2" width="9.42578125" style="4" customWidth="1"/>
    <col min="3" max="11" width="11.42578125" style="4"/>
    <col min="12" max="12" width="13" style="4" customWidth="1"/>
    <col min="13" max="13" width="11.42578125" style="4"/>
    <col min="14" max="14" width="50.28515625" style="4" customWidth="1"/>
    <col min="15" max="256" width="11.42578125" style="4"/>
    <col min="257" max="257" width="3.85546875" style="4" customWidth="1"/>
    <col min="258" max="258" width="9.42578125" style="4" customWidth="1"/>
    <col min="259" max="267" width="11.42578125" style="4"/>
    <col min="268" max="268" width="13" style="4" customWidth="1"/>
    <col min="269" max="269" width="11.42578125" style="4"/>
    <col min="270" max="270" width="37.42578125" style="4" customWidth="1"/>
    <col min="271" max="512" width="11.42578125" style="4"/>
    <col min="513" max="513" width="3.85546875" style="4" customWidth="1"/>
    <col min="514" max="514" width="9.42578125" style="4" customWidth="1"/>
    <col min="515" max="523" width="11.42578125" style="4"/>
    <col min="524" max="524" width="13" style="4" customWidth="1"/>
    <col min="525" max="525" width="11.42578125" style="4"/>
    <col min="526" max="526" width="37.42578125" style="4" customWidth="1"/>
    <col min="527" max="768" width="11.42578125" style="4"/>
    <col min="769" max="769" width="3.85546875" style="4" customWidth="1"/>
    <col min="770" max="770" width="9.42578125" style="4" customWidth="1"/>
    <col min="771" max="779" width="11.42578125" style="4"/>
    <col min="780" max="780" width="13" style="4" customWidth="1"/>
    <col min="781" max="781" width="11.42578125" style="4"/>
    <col min="782" max="782" width="37.42578125" style="4" customWidth="1"/>
    <col min="783" max="1024" width="11.42578125" style="4"/>
    <col min="1025" max="1025" width="3.85546875" style="4" customWidth="1"/>
    <col min="1026" max="1026" width="9.42578125" style="4" customWidth="1"/>
    <col min="1027" max="1035" width="11.42578125" style="4"/>
    <col min="1036" max="1036" width="13" style="4" customWidth="1"/>
    <col min="1037" max="1037" width="11.42578125" style="4"/>
    <col min="1038" max="1038" width="37.42578125" style="4" customWidth="1"/>
    <col min="1039" max="1280" width="11.42578125" style="4"/>
    <col min="1281" max="1281" width="3.85546875" style="4" customWidth="1"/>
    <col min="1282" max="1282" width="9.42578125" style="4" customWidth="1"/>
    <col min="1283" max="1291" width="11.42578125" style="4"/>
    <col min="1292" max="1292" width="13" style="4" customWidth="1"/>
    <col min="1293" max="1293" width="11.42578125" style="4"/>
    <col min="1294" max="1294" width="37.42578125" style="4" customWidth="1"/>
    <col min="1295" max="1536" width="11.42578125" style="4"/>
    <col min="1537" max="1537" width="3.85546875" style="4" customWidth="1"/>
    <col min="1538" max="1538" width="9.42578125" style="4" customWidth="1"/>
    <col min="1539" max="1547" width="11.42578125" style="4"/>
    <col min="1548" max="1548" width="13" style="4" customWidth="1"/>
    <col min="1549" max="1549" width="11.42578125" style="4"/>
    <col min="1550" max="1550" width="37.42578125" style="4" customWidth="1"/>
    <col min="1551" max="1792" width="11.42578125" style="4"/>
    <col min="1793" max="1793" width="3.85546875" style="4" customWidth="1"/>
    <col min="1794" max="1794" width="9.42578125" style="4" customWidth="1"/>
    <col min="1795" max="1803" width="11.42578125" style="4"/>
    <col min="1804" max="1804" width="13" style="4" customWidth="1"/>
    <col min="1805" max="1805" width="11.42578125" style="4"/>
    <col min="1806" max="1806" width="37.42578125" style="4" customWidth="1"/>
    <col min="1807" max="2048" width="11.42578125" style="4"/>
    <col min="2049" max="2049" width="3.85546875" style="4" customWidth="1"/>
    <col min="2050" max="2050" width="9.42578125" style="4" customWidth="1"/>
    <col min="2051" max="2059" width="11.42578125" style="4"/>
    <col min="2060" max="2060" width="13" style="4" customWidth="1"/>
    <col min="2061" max="2061" width="11.42578125" style="4"/>
    <col min="2062" max="2062" width="37.42578125" style="4" customWidth="1"/>
    <col min="2063" max="2304" width="11.42578125" style="4"/>
    <col min="2305" max="2305" width="3.85546875" style="4" customWidth="1"/>
    <col min="2306" max="2306" width="9.42578125" style="4" customWidth="1"/>
    <col min="2307" max="2315" width="11.42578125" style="4"/>
    <col min="2316" max="2316" width="13" style="4" customWidth="1"/>
    <col min="2317" max="2317" width="11.42578125" style="4"/>
    <col min="2318" max="2318" width="37.42578125" style="4" customWidth="1"/>
    <col min="2319" max="2560" width="11.42578125" style="4"/>
    <col min="2561" max="2561" width="3.85546875" style="4" customWidth="1"/>
    <col min="2562" max="2562" width="9.42578125" style="4" customWidth="1"/>
    <col min="2563" max="2571" width="11.42578125" style="4"/>
    <col min="2572" max="2572" width="13" style="4" customWidth="1"/>
    <col min="2573" max="2573" width="11.42578125" style="4"/>
    <col min="2574" max="2574" width="37.42578125" style="4" customWidth="1"/>
    <col min="2575" max="2816" width="11.42578125" style="4"/>
    <col min="2817" max="2817" width="3.85546875" style="4" customWidth="1"/>
    <col min="2818" max="2818" width="9.42578125" style="4" customWidth="1"/>
    <col min="2819" max="2827" width="11.42578125" style="4"/>
    <col min="2828" max="2828" width="13" style="4" customWidth="1"/>
    <col min="2829" max="2829" width="11.42578125" style="4"/>
    <col min="2830" max="2830" width="37.42578125" style="4" customWidth="1"/>
    <col min="2831" max="3072" width="11.42578125" style="4"/>
    <col min="3073" max="3073" width="3.85546875" style="4" customWidth="1"/>
    <col min="3074" max="3074" width="9.42578125" style="4" customWidth="1"/>
    <col min="3075" max="3083" width="11.42578125" style="4"/>
    <col min="3084" max="3084" width="13" style="4" customWidth="1"/>
    <col min="3085" max="3085" width="11.42578125" style="4"/>
    <col min="3086" max="3086" width="37.42578125" style="4" customWidth="1"/>
    <col min="3087" max="3328" width="11.42578125" style="4"/>
    <col min="3329" max="3329" width="3.85546875" style="4" customWidth="1"/>
    <col min="3330" max="3330" width="9.42578125" style="4" customWidth="1"/>
    <col min="3331" max="3339" width="11.42578125" style="4"/>
    <col min="3340" max="3340" width="13" style="4" customWidth="1"/>
    <col min="3341" max="3341" width="11.42578125" style="4"/>
    <col min="3342" max="3342" width="37.42578125" style="4" customWidth="1"/>
    <col min="3343" max="3584" width="11.42578125" style="4"/>
    <col min="3585" max="3585" width="3.85546875" style="4" customWidth="1"/>
    <col min="3586" max="3586" width="9.42578125" style="4" customWidth="1"/>
    <col min="3587" max="3595" width="11.42578125" style="4"/>
    <col min="3596" max="3596" width="13" style="4" customWidth="1"/>
    <col min="3597" max="3597" width="11.42578125" style="4"/>
    <col min="3598" max="3598" width="37.42578125" style="4" customWidth="1"/>
    <col min="3599" max="3840" width="11.42578125" style="4"/>
    <col min="3841" max="3841" width="3.85546875" style="4" customWidth="1"/>
    <col min="3842" max="3842" width="9.42578125" style="4" customWidth="1"/>
    <col min="3843" max="3851" width="11.42578125" style="4"/>
    <col min="3852" max="3852" width="13" style="4" customWidth="1"/>
    <col min="3853" max="3853" width="11.42578125" style="4"/>
    <col min="3854" max="3854" width="37.42578125" style="4" customWidth="1"/>
    <col min="3855" max="4096" width="11.42578125" style="4"/>
    <col min="4097" max="4097" width="3.85546875" style="4" customWidth="1"/>
    <col min="4098" max="4098" width="9.42578125" style="4" customWidth="1"/>
    <col min="4099" max="4107" width="11.42578125" style="4"/>
    <col min="4108" max="4108" width="13" style="4" customWidth="1"/>
    <col min="4109" max="4109" width="11.42578125" style="4"/>
    <col min="4110" max="4110" width="37.42578125" style="4" customWidth="1"/>
    <col min="4111" max="4352" width="11.42578125" style="4"/>
    <col min="4353" max="4353" width="3.85546875" style="4" customWidth="1"/>
    <col min="4354" max="4354" width="9.42578125" style="4" customWidth="1"/>
    <col min="4355" max="4363" width="11.42578125" style="4"/>
    <col min="4364" max="4364" width="13" style="4" customWidth="1"/>
    <col min="4365" max="4365" width="11.42578125" style="4"/>
    <col min="4366" max="4366" width="37.42578125" style="4" customWidth="1"/>
    <col min="4367" max="4608" width="11.42578125" style="4"/>
    <col min="4609" max="4609" width="3.85546875" style="4" customWidth="1"/>
    <col min="4610" max="4610" width="9.42578125" style="4" customWidth="1"/>
    <col min="4611" max="4619" width="11.42578125" style="4"/>
    <col min="4620" max="4620" width="13" style="4" customWidth="1"/>
    <col min="4621" max="4621" width="11.42578125" style="4"/>
    <col min="4622" max="4622" width="37.42578125" style="4" customWidth="1"/>
    <col min="4623" max="4864" width="11.42578125" style="4"/>
    <col min="4865" max="4865" width="3.85546875" style="4" customWidth="1"/>
    <col min="4866" max="4866" width="9.42578125" style="4" customWidth="1"/>
    <col min="4867" max="4875" width="11.42578125" style="4"/>
    <col min="4876" max="4876" width="13" style="4" customWidth="1"/>
    <col min="4877" max="4877" width="11.42578125" style="4"/>
    <col min="4878" max="4878" width="37.42578125" style="4" customWidth="1"/>
    <col min="4879" max="5120" width="11.42578125" style="4"/>
    <col min="5121" max="5121" width="3.85546875" style="4" customWidth="1"/>
    <col min="5122" max="5122" width="9.42578125" style="4" customWidth="1"/>
    <col min="5123" max="5131" width="11.42578125" style="4"/>
    <col min="5132" max="5132" width="13" style="4" customWidth="1"/>
    <col min="5133" max="5133" width="11.42578125" style="4"/>
    <col min="5134" max="5134" width="37.42578125" style="4" customWidth="1"/>
    <col min="5135" max="5376" width="11.42578125" style="4"/>
    <col min="5377" max="5377" width="3.85546875" style="4" customWidth="1"/>
    <col min="5378" max="5378" width="9.42578125" style="4" customWidth="1"/>
    <col min="5379" max="5387" width="11.42578125" style="4"/>
    <col min="5388" max="5388" width="13" style="4" customWidth="1"/>
    <col min="5389" max="5389" width="11.42578125" style="4"/>
    <col min="5390" max="5390" width="37.42578125" style="4" customWidth="1"/>
    <col min="5391" max="5632" width="11.42578125" style="4"/>
    <col min="5633" max="5633" width="3.85546875" style="4" customWidth="1"/>
    <col min="5634" max="5634" width="9.42578125" style="4" customWidth="1"/>
    <col min="5635" max="5643" width="11.42578125" style="4"/>
    <col min="5644" max="5644" width="13" style="4" customWidth="1"/>
    <col min="5645" max="5645" width="11.42578125" style="4"/>
    <col min="5646" max="5646" width="37.42578125" style="4" customWidth="1"/>
    <col min="5647" max="5888" width="11.42578125" style="4"/>
    <col min="5889" max="5889" width="3.85546875" style="4" customWidth="1"/>
    <col min="5890" max="5890" width="9.42578125" style="4" customWidth="1"/>
    <col min="5891" max="5899" width="11.42578125" style="4"/>
    <col min="5900" max="5900" width="13" style="4" customWidth="1"/>
    <col min="5901" max="5901" width="11.42578125" style="4"/>
    <col min="5902" max="5902" width="37.42578125" style="4" customWidth="1"/>
    <col min="5903" max="6144" width="11.42578125" style="4"/>
    <col min="6145" max="6145" width="3.85546875" style="4" customWidth="1"/>
    <col min="6146" max="6146" width="9.42578125" style="4" customWidth="1"/>
    <col min="6147" max="6155" width="11.42578125" style="4"/>
    <col min="6156" max="6156" width="13" style="4" customWidth="1"/>
    <col min="6157" max="6157" width="11.42578125" style="4"/>
    <col min="6158" max="6158" width="37.42578125" style="4" customWidth="1"/>
    <col min="6159" max="6400" width="11.42578125" style="4"/>
    <col min="6401" max="6401" width="3.85546875" style="4" customWidth="1"/>
    <col min="6402" max="6402" width="9.42578125" style="4" customWidth="1"/>
    <col min="6403" max="6411" width="11.42578125" style="4"/>
    <col min="6412" max="6412" width="13" style="4" customWidth="1"/>
    <col min="6413" max="6413" width="11.42578125" style="4"/>
    <col min="6414" max="6414" width="37.42578125" style="4" customWidth="1"/>
    <col min="6415" max="6656" width="11.42578125" style="4"/>
    <col min="6657" max="6657" width="3.85546875" style="4" customWidth="1"/>
    <col min="6658" max="6658" width="9.42578125" style="4" customWidth="1"/>
    <col min="6659" max="6667" width="11.42578125" style="4"/>
    <col min="6668" max="6668" width="13" style="4" customWidth="1"/>
    <col min="6669" max="6669" width="11.42578125" style="4"/>
    <col min="6670" max="6670" width="37.42578125" style="4" customWidth="1"/>
    <col min="6671" max="6912" width="11.42578125" style="4"/>
    <col min="6913" max="6913" width="3.85546875" style="4" customWidth="1"/>
    <col min="6914" max="6914" width="9.42578125" style="4" customWidth="1"/>
    <col min="6915" max="6923" width="11.42578125" style="4"/>
    <col min="6924" max="6924" width="13" style="4" customWidth="1"/>
    <col min="6925" max="6925" width="11.42578125" style="4"/>
    <col min="6926" max="6926" width="37.42578125" style="4" customWidth="1"/>
    <col min="6927" max="7168" width="11.42578125" style="4"/>
    <col min="7169" max="7169" width="3.85546875" style="4" customWidth="1"/>
    <col min="7170" max="7170" width="9.42578125" style="4" customWidth="1"/>
    <col min="7171" max="7179" width="11.42578125" style="4"/>
    <col min="7180" max="7180" width="13" style="4" customWidth="1"/>
    <col min="7181" max="7181" width="11.42578125" style="4"/>
    <col min="7182" max="7182" width="37.42578125" style="4" customWidth="1"/>
    <col min="7183" max="7424" width="11.42578125" style="4"/>
    <col min="7425" max="7425" width="3.85546875" style="4" customWidth="1"/>
    <col min="7426" max="7426" width="9.42578125" style="4" customWidth="1"/>
    <col min="7427" max="7435" width="11.42578125" style="4"/>
    <col min="7436" max="7436" width="13" style="4" customWidth="1"/>
    <col min="7437" max="7437" width="11.42578125" style="4"/>
    <col min="7438" max="7438" width="37.42578125" style="4" customWidth="1"/>
    <col min="7439" max="7680" width="11.42578125" style="4"/>
    <col min="7681" max="7681" width="3.85546875" style="4" customWidth="1"/>
    <col min="7682" max="7682" width="9.42578125" style="4" customWidth="1"/>
    <col min="7683" max="7691" width="11.42578125" style="4"/>
    <col min="7692" max="7692" width="13" style="4" customWidth="1"/>
    <col min="7693" max="7693" width="11.42578125" style="4"/>
    <col min="7694" max="7694" width="37.42578125" style="4" customWidth="1"/>
    <col min="7695" max="7936" width="11.42578125" style="4"/>
    <col min="7937" max="7937" width="3.85546875" style="4" customWidth="1"/>
    <col min="7938" max="7938" width="9.42578125" style="4" customWidth="1"/>
    <col min="7939" max="7947" width="11.42578125" style="4"/>
    <col min="7948" max="7948" width="13" style="4" customWidth="1"/>
    <col min="7949" max="7949" width="11.42578125" style="4"/>
    <col min="7950" max="7950" width="37.42578125" style="4" customWidth="1"/>
    <col min="7951" max="8192" width="11.42578125" style="4"/>
    <col min="8193" max="8193" width="3.85546875" style="4" customWidth="1"/>
    <col min="8194" max="8194" width="9.42578125" style="4" customWidth="1"/>
    <col min="8195" max="8203" width="11.42578125" style="4"/>
    <col min="8204" max="8204" width="13" style="4" customWidth="1"/>
    <col min="8205" max="8205" width="11.42578125" style="4"/>
    <col min="8206" max="8206" width="37.42578125" style="4" customWidth="1"/>
    <col min="8207" max="8448" width="11.42578125" style="4"/>
    <col min="8449" max="8449" width="3.85546875" style="4" customWidth="1"/>
    <col min="8450" max="8450" width="9.42578125" style="4" customWidth="1"/>
    <col min="8451" max="8459" width="11.42578125" style="4"/>
    <col min="8460" max="8460" width="13" style="4" customWidth="1"/>
    <col min="8461" max="8461" width="11.42578125" style="4"/>
    <col min="8462" max="8462" width="37.42578125" style="4" customWidth="1"/>
    <col min="8463" max="8704" width="11.42578125" style="4"/>
    <col min="8705" max="8705" width="3.85546875" style="4" customWidth="1"/>
    <col min="8706" max="8706" width="9.42578125" style="4" customWidth="1"/>
    <col min="8707" max="8715" width="11.42578125" style="4"/>
    <col min="8716" max="8716" width="13" style="4" customWidth="1"/>
    <col min="8717" max="8717" width="11.42578125" style="4"/>
    <col min="8718" max="8718" width="37.42578125" style="4" customWidth="1"/>
    <col min="8719" max="8960" width="11.42578125" style="4"/>
    <col min="8961" max="8961" width="3.85546875" style="4" customWidth="1"/>
    <col min="8962" max="8962" width="9.42578125" style="4" customWidth="1"/>
    <col min="8963" max="8971" width="11.42578125" style="4"/>
    <col min="8972" max="8972" width="13" style="4" customWidth="1"/>
    <col min="8973" max="8973" width="11.42578125" style="4"/>
    <col min="8974" max="8974" width="37.42578125" style="4" customWidth="1"/>
    <col min="8975" max="9216" width="11.42578125" style="4"/>
    <col min="9217" max="9217" width="3.85546875" style="4" customWidth="1"/>
    <col min="9218" max="9218" width="9.42578125" style="4" customWidth="1"/>
    <col min="9219" max="9227" width="11.42578125" style="4"/>
    <col min="9228" max="9228" width="13" style="4" customWidth="1"/>
    <col min="9229" max="9229" width="11.42578125" style="4"/>
    <col min="9230" max="9230" width="37.42578125" style="4" customWidth="1"/>
    <col min="9231" max="9472" width="11.42578125" style="4"/>
    <col min="9473" max="9473" width="3.85546875" style="4" customWidth="1"/>
    <col min="9474" max="9474" width="9.42578125" style="4" customWidth="1"/>
    <col min="9475" max="9483" width="11.42578125" style="4"/>
    <col min="9484" max="9484" width="13" style="4" customWidth="1"/>
    <col min="9485" max="9485" width="11.42578125" style="4"/>
    <col min="9486" max="9486" width="37.42578125" style="4" customWidth="1"/>
    <col min="9487" max="9728" width="11.42578125" style="4"/>
    <col min="9729" max="9729" width="3.85546875" style="4" customWidth="1"/>
    <col min="9730" max="9730" width="9.42578125" style="4" customWidth="1"/>
    <col min="9731" max="9739" width="11.42578125" style="4"/>
    <col min="9740" max="9740" width="13" style="4" customWidth="1"/>
    <col min="9741" max="9741" width="11.42578125" style="4"/>
    <col min="9742" max="9742" width="37.42578125" style="4" customWidth="1"/>
    <col min="9743" max="9984" width="11.42578125" style="4"/>
    <col min="9985" max="9985" width="3.85546875" style="4" customWidth="1"/>
    <col min="9986" max="9986" width="9.42578125" style="4" customWidth="1"/>
    <col min="9987" max="9995" width="11.42578125" style="4"/>
    <col min="9996" max="9996" width="13" style="4" customWidth="1"/>
    <col min="9997" max="9997" width="11.42578125" style="4"/>
    <col min="9998" max="9998" width="37.42578125" style="4" customWidth="1"/>
    <col min="9999" max="10240" width="11.42578125" style="4"/>
    <col min="10241" max="10241" width="3.85546875" style="4" customWidth="1"/>
    <col min="10242" max="10242" width="9.42578125" style="4" customWidth="1"/>
    <col min="10243" max="10251" width="11.42578125" style="4"/>
    <col min="10252" max="10252" width="13" style="4" customWidth="1"/>
    <col min="10253" max="10253" width="11.42578125" style="4"/>
    <col min="10254" max="10254" width="37.42578125" style="4" customWidth="1"/>
    <col min="10255" max="10496" width="11.42578125" style="4"/>
    <col min="10497" max="10497" width="3.85546875" style="4" customWidth="1"/>
    <col min="10498" max="10498" width="9.42578125" style="4" customWidth="1"/>
    <col min="10499" max="10507" width="11.42578125" style="4"/>
    <col min="10508" max="10508" width="13" style="4" customWidth="1"/>
    <col min="10509" max="10509" width="11.42578125" style="4"/>
    <col min="10510" max="10510" width="37.42578125" style="4" customWidth="1"/>
    <col min="10511" max="10752" width="11.42578125" style="4"/>
    <col min="10753" max="10753" width="3.85546875" style="4" customWidth="1"/>
    <col min="10754" max="10754" width="9.42578125" style="4" customWidth="1"/>
    <col min="10755" max="10763" width="11.42578125" style="4"/>
    <col min="10764" max="10764" width="13" style="4" customWidth="1"/>
    <col min="10765" max="10765" width="11.42578125" style="4"/>
    <col min="10766" max="10766" width="37.42578125" style="4" customWidth="1"/>
    <col min="10767" max="11008" width="11.42578125" style="4"/>
    <col min="11009" max="11009" width="3.85546875" style="4" customWidth="1"/>
    <col min="11010" max="11010" width="9.42578125" style="4" customWidth="1"/>
    <col min="11011" max="11019" width="11.42578125" style="4"/>
    <col min="11020" max="11020" width="13" style="4" customWidth="1"/>
    <col min="11021" max="11021" width="11.42578125" style="4"/>
    <col min="11022" max="11022" width="37.42578125" style="4" customWidth="1"/>
    <col min="11023" max="11264" width="11.42578125" style="4"/>
    <col min="11265" max="11265" width="3.85546875" style="4" customWidth="1"/>
    <col min="11266" max="11266" width="9.42578125" style="4" customWidth="1"/>
    <col min="11267" max="11275" width="11.42578125" style="4"/>
    <col min="11276" max="11276" width="13" style="4" customWidth="1"/>
    <col min="11277" max="11277" width="11.42578125" style="4"/>
    <col min="11278" max="11278" width="37.42578125" style="4" customWidth="1"/>
    <col min="11279" max="11520" width="11.42578125" style="4"/>
    <col min="11521" max="11521" width="3.85546875" style="4" customWidth="1"/>
    <col min="11522" max="11522" width="9.42578125" style="4" customWidth="1"/>
    <col min="11523" max="11531" width="11.42578125" style="4"/>
    <col min="11532" max="11532" width="13" style="4" customWidth="1"/>
    <col min="11533" max="11533" width="11.42578125" style="4"/>
    <col min="11534" max="11534" width="37.42578125" style="4" customWidth="1"/>
    <col min="11535" max="11776" width="11.42578125" style="4"/>
    <col min="11777" max="11777" width="3.85546875" style="4" customWidth="1"/>
    <col min="11778" max="11778" width="9.42578125" style="4" customWidth="1"/>
    <col min="11779" max="11787" width="11.42578125" style="4"/>
    <col min="11788" max="11788" width="13" style="4" customWidth="1"/>
    <col min="11789" max="11789" width="11.42578125" style="4"/>
    <col min="11790" max="11790" width="37.42578125" style="4" customWidth="1"/>
    <col min="11791" max="12032" width="11.42578125" style="4"/>
    <col min="12033" max="12033" width="3.85546875" style="4" customWidth="1"/>
    <col min="12034" max="12034" width="9.42578125" style="4" customWidth="1"/>
    <col min="12035" max="12043" width="11.42578125" style="4"/>
    <col min="12044" max="12044" width="13" style="4" customWidth="1"/>
    <col min="12045" max="12045" width="11.42578125" style="4"/>
    <col min="12046" max="12046" width="37.42578125" style="4" customWidth="1"/>
    <col min="12047" max="12288" width="11.42578125" style="4"/>
    <col min="12289" max="12289" width="3.85546875" style="4" customWidth="1"/>
    <col min="12290" max="12290" width="9.42578125" style="4" customWidth="1"/>
    <col min="12291" max="12299" width="11.42578125" style="4"/>
    <col min="12300" max="12300" width="13" style="4" customWidth="1"/>
    <col min="12301" max="12301" width="11.42578125" style="4"/>
    <col min="12302" max="12302" width="37.42578125" style="4" customWidth="1"/>
    <col min="12303" max="12544" width="11.42578125" style="4"/>
    <col min="12545" max="12545" width="3.85546875" style="4" customWidth="1"/>
    <col min="12546" max="12546" width="9.42578125" style="4" customWidth="1"/>
    <col min="12547" max="12555" width="11.42578125" style="4"/>
    <col min="12556" max="12556" width="13" style="4" customWidth="1"/>
    <col min="12557" max="12557" width="11.42578125" style="4"/>
    <col min="12558" max="12558" width="37.42578125" style="4" customWidth="1"/>
    <col min="12559" max="12800" width="11.42578125" style="4"/>
    <col min="12801" max="12801" width="3.85546875" style="4" customWidth="1"/>
    <col min="12802" max="12802" width="9.42578125" style="4" customWidth="1"/>
    <col min="12803" max="12811" width="11.42578125" style="4"/>
    <col min="12812" max="12812" width="13" style="4" customWidth="1"/>
    <col min="12813" max="12813" width="11.42578125" style="4"/>
    <col min="12814" max="12814" width="37.42578125" style="4" customWidth="1"/>
    <col min="12815" max="13056" width="11.42578125" style="4"/>
    <col min="13057" max="13057" width="3.85546875" style="4" customWidth="1"/>
    <col min="13058" max="13058" width="9.42578125" style="4" customWidth="1"/>
    <col min="13059" max="13067" width="11.42578125" style="4"/>
    <col min="13068" max="13068" width="13" style="4" customWidth="1"/>
    <col min="13069" max="13069" width="11.42578125" style="4"/>
    <col min="13070" max="13070" width="37.42578125" style="4" customWidth="1"/>
    <col min="13071" max="13312" width="11.42578125" style="4"/>
    <col min="13313" max="13313" width="3.85546875" style="4" customWidth="1"/>
    <col min="13314" max="13314" width="9.42578125" style="4" customWidth="1"/>
    <col min="13315" max="13323" width="11.42578125" style="4"/>
    <col min="13324" max="13324" width="13" style="4" customWidth="1"/>
    <col min="13325" max="13325" width="11.42578125" style="4"/>
    <col min="13326" max="13326" width="37.42578125" style="4" customWidth="1"/>
    <col min="13327" max="13568" width="11.42578125" style="4"/>
    <col min="13569" max="13569" width="3.85546875" style="4" customWidth="1"/>
    <col min="13570" max="13570" width="9.42578125" style="4" customWidth="1"/>
    <col min="13571" max="13579" width="11.42578125" style="4"/>
    <col min="13580" max="13580" width="13" style="4" customWidth="1"/>
    <col min="13581" max="13581" width="11.42578125" style="4"/>
    <col min="13582" max="13582" width="37.42578125" style="4" customWidth="1"/>
    <col min="13583" max="13824" width="11.42578125" style="4"/>
    <col min="13825" max="13825" width="3.85546875" style="4" customWidth="1"/>
    <col min="13826" max="13826" width="9.42578125" style="4" customWidth="1"/>
    <col min="13827" max="13835" width="11.42578125" style="4"/>
    <col min="13836" max="13836" width="13" style="4" customWidth="1"/>
    <col min="13837" max="13837" width="11.42578125" style="4"/>
    <col min="13838" max="13838" width="37.42578125" style="4" customWidth="1"/>
    <col min="13839" max="14080" width="11.42578125" style="4"/>
    <col min="14081" max="14081" width="3.85546875" style="4" customWidth="1"/>
    <col min="14082" max="14082" width="9.42578125" style="4" customWidth="1"/>
    <col min="14083" max="14091" width="11.42578125" style="4"/>
    <col min="14092" max="14092" width="13" style="4" customWidth="1"/>
    <col min="14093" max="14093" width="11.42578125" style="4"/>
    <col min="14094" max="14094" width="37.42578125" style="4" customWidth="1"/>
    <col min="14095" max="14336" width="11.42578125" style="4"/>
    <col min="14337" max="14337" width="3.85546875" style="4" customWidth="1"/>
    <col min="14338" max="14338" width="9.42578125" style="4" customWidth="1"/>
    <col min="14339" max="14347" width="11.42578125" style="4"/>
    <col min="14348" max="14348" width="13" style="4" customWidth="1"/>
    <col min="14349" max="14349" width="11.42578125" style="4"/>
    <col min="14350" max="14350" width="37.42578125" style="4" customWidth="1"/>
    <col min="14351" max="14592" width="11.42578125" style="4"/>
    <col min="14593" max="14593" width="3.85546875" style="4" customWidth="1"/>
    <col min="14594" max="14594" width="9.42578125" style="4" customWidth="1"/>
    <col min="14595" max="14603" width="11.42578125" style="4"/>
    <col min="14604" max="14604" width="13" style="4" customWidth="1"/>
    <col min="14605" max="14605" width="11.42578125" style="4"/>
    <col min="14606" max="14606" width="37.42578125" style="4" customWidth="1"/>
    <col min="14607" max="14848" width="11.42578125" style="4"/>
    <col min="14849" max="14849" width="3.85546875" style="4" customWidth="1"/>
    <col min="14850" max="14850" width="9.42578125" style="4" customWidth="1"/>
    <col min="14851" max="14859" width="11.42578125" style="4"/>
    <col min="14860" max="14860" width="13" style="4" customWidth="1"/>
    <col min="14861" max="14861" width="11.42578125" style="4"/>
    <col min="14862" max="14862" width="37.42578125" style="4" customWidth="1"/>
    <col min="14863" max="15104" width="11.42578125" style="4"/>
    <col min="15105" max="15105" width="3.85546875" style="4" customWidth="1"/>
    <col min="15106" max="15106" width="9.42578125" style="4" customWidth="1"/>
    <col min="15107" max="15115" width="11.42578125" style="4"/>
    <col min="15116" max="15116" width="13" style="4" customWidth="1"/>
    <col min="15117" max="15117" width="11.42578125" style="4"/>
    <col min="15118" max="15118" width="37.42578125" style="4" customWidth="1"/>
    <col min="15119" max="15360" width="11.42578125" style="4"/>
    <col min="15361" max="15361" width="3.85546875" style="4" customWidth="1"/>
    <col min="15362" max="15362" width="9.42578125" style="4" customWidth="1"/>
    <col min="15363" max="15371" width="11.42578125" style="4"/>
    <col min="15372" max="15372" width="13" style="4" customWidth="1"/>
    <col min="15373" max="15373" width="11.42578125" style="4"/>
    <col min="15374" max="15374" width="37.42578125" style="4" customWidth="1"/>
    <col min="15375" max="15616" width="11.42578125" style="4"/>
    <col min="15617" max="15617" width="3.85546875" style="4" customWidth="1"/>
    <col min="15618" max="15618" width="9.42578125" style="4" customWidth="1"/>
    <col min="15619" max="15627" width="11.42578125" style="4"/>
    <col min="15628" max="15628" width="13" style="4" customWidth="1"/>
    <col min="15629" max="15629" width="11.42578125" style="4"/>
    <col min="15630" max="15630" width="37.42578125" style="4" customWidth="1"/>
    <col min="15631" max="15872" width="11.42578125" style="4"/>
    <col min="15873" max="15873" width="3.85546875" style="4" customWidth="1"/>
    <col min="15874" max="15874" width="9.42578125" style="4" customWidth="1"/>
    <col min="15875" max="15883" width="11.42578125" style="4"/>
    <col min="15884" max="15884" width="13" style="4" customWidth="1"/>
    <col min="15885" max="15885" width="11.42578125" style="4"/>
    <col min="15886" max="15886" width="37.42578125" style="4" customWidth="1"/>
    <col min="15887" max="16128" width="11.42578125" style="4"/>
    <col min="16129" max="16129" width="3.85546875" style="4" customWidth="1"/>
    <col min="16130" max="16130" width="9.42578125" style="4" customWidth="1"/>
    <col min="16131" max="16139" width="11.42578125" style="4"/>
    <col min="16140" max="16140" width="13" style="4" customWidth="1"/>
    <col min="16141" max="16141" width="11.42578125" style="4"/>
    <col min="16142" max="16142" width="37.42578125" style="4" customWidth="1"/>
    <col min="16143" max="16384" width="11.42578125" style="4"/>
  </cols>
  <sheetData>
    <row r="11" spans="2:3" ht="23.25" x14ac:dyDescent="0.35">
      <c r="C11" s="5" t="s">
        <v>199</v>
      </c>
    </row>
    <row r="12" spans="2:3" x14ac:dyDescent="0.2">
      <c r="C12" s="6"/>
    </row>
    <row r="13" spans="2:3" x14ac:dyDescent="0.2">
      <c r="C13" s="6"/>
    </row>
    <row r="14" spans="2:3" x14ac:dyDescent="0.2">
      <c r="C14" s="6"/>
    </row>
    <row r="16" spans="2:3" x14ac:dyDescent="0.2">
      <c r="B16" s="6" t="s">
        <v>0</v>
      </c>
      <c r="C16" s="8" t="s">
        <v>179</v>
      </c>
    </row>
    <row r="17" spans="2:3" x14ac:dyDescent="0.2">
      <c r="B17" s="6"/>
      <c r="C17" s="8" t="s">
        <v>180</v>
      </c>
    </row>
    <row r="18" spans="2:3" x14ac:dyDescent="0.2">
      <c r="B18" s="6"/>
      <c r="C18" s="8" t="s">
        <v>181</v>
      </c>
    </row>
    <row r="19" spans="2:3" x14ac:dyDescent="0.2">
      <c r="C19" s="9" t="s">
        <v>182</v>
      </c>
    </row>
    <row r="20" spans="2:3" x14ac:dyDescent="0.2">
      <c r="C20" s="9" t="s">
        <v>183</v>
      </c>
    </row>
    <row r="21" spans="2:3" x14ac:dyDescent="0.2">
      <c r="C21" s="9" t="s">
        <v>198</v>
      </c>
    </row>
    <row r="23" spans="2:3" x14ac:dyDescent="0.2">
      <c r="B23" s="6" t="s">
        <v>1</v>
      </c>
      <c r="C23" s="7" t="s">
        <v>15</v>
      </c>
    </row>
    <row r="24" spans="2:3" x14ac:dyDescent="0.2">
      <c r="C24" s="7" t="s">
        <v>13</v>
      </c>
    </row>
    <row r="25" spans="2:3" x14ac:dyDescent="0.2">
      <c r="C25" s="34" t="s">
        <v>207</v>
      </c>
    </row>
    <row r="26" spans="2:3" x14ac:dyDescent="0.2">
      <c r="C26" s="10"/>
    </row>
    <row r="28" spans="2:3" x14ac:dyDescent="0.2">
      <c r="B28" s="6" t="s">
        <v>2</v>
      </c>
      <c r="C28" s="11" t="s">
        <v>3</v>
      </c>
    </row>
    <row r="29" spans="2:3" x14ac:dyDescent="0.2">
      <c r="B29" s="6"/>
      <c r="C29" s="10" t="s">
        <v>10</v>
      </c>
    </row>
    <row r="30" spans="2:3" x14ac:dyDescent="0.2">
      <c r="C30" s="4" t="s">
        <v>4</v>
      </c>
    </row>
    <row r="31" spans="2:3" x14ac:dyDescent="0.2">
      <c r="C31" s="4" t="s">
        <v>5</v>
      </c>
    </row>
    <row r="32" spans="2:3" x14ac:dyDescent="0.2">
      <c r="C32" s="4" t="s">
        <v>12</v>
      </c>
    </row>
    <row r="33" spans="2:3" x14ac:dyDescent="0.2">
      <c r="C33" s="4" t="s">
        <v>11</v>
      </c>
    </row>
    <row r="34" spans="2:3" x14ac:dyDescent="0.2">
      <c r="C34" s="4" t="s">
        <v>6</v>
      </c>
    </row>
    <row r="35" spans="2:3" x14ac:dyDescent="0.2">
      <c r="C35" s="4" t="s">
        <v>7</v>
      </c>
    </row>
    <row r="36" spans="2:3" x14ac:dyDescent="0.2">
      <c r="C36" s="4" t="s">
        <v>8</v>
      </c>
    </row>
    <row r="38" spans="2:3" x14ac:dyDescent="0.2">
      <c r="B38" s="6" t="s">
        <v>9</v>
      </c>
      <c r="C38" s="10" t="s">
        <v>14</v>
      </c>
    </row>
  </sheetData>
  <hyperlinks>
    <hyperlink ref="C16" location="'Cereal trade'!A1" display="Cereal trade (Figure 1a)"/>
    <hyperlink ref="C19" location="'Wheat production, area &amp; yield'!A1" display="Wheat production, sown area and yield (Figure 2)"/>
    <hyperlink ref="C17" location="'Oil crop trade'!A1" display="Oil crop trade (Figure 1b)"/>
    <hyperlink ref="C18" location="'Meat trade'!A1" display="Meat trade (Figure 1c)"/>
    <hyperlink ref="C29" r:id="rId1"/>
    <hyperlink ref="C20" location="'Cerea export&amp;energy consumption'!A1" display="Cereal export and energy consumption (Figure 3)"/>
    <hyperlink ref="C21" location="'Figure S1'!A1" display="Figure S1: Net-trade 1870-1938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75"/>
  <sheetViews>
    <sheetView zoomScale="75" zoomScaleNormal="75" workbookViewId="0">
      <pane xSplit="2" ySplit="8" topLeftCell="C120" activePane="bottomRight" state="frozen"/>
      <selection pane="topRight" activeCell="C1" sqref="C1"/>
      <selection pane="bottomLeft" activeCell="A9" sqref="A9"/>
      <selection pane="bottomRight" activeCell="P49" sqref="P49"/>
    </sheetView>
  </sheetViews>
  <sheetFormatPr baseColWidth="10" defaultRowHeight="12.75" x14ac:dyDescent="0.2"/>
  <cols>
    <col min="1" max="1" width="11.42578125" style="3"/>
    <col min="2" max="2" width="13.140625" style="3" customWidth="1"/>
    <col min="3" max="10" width="11.42578125" style="3"/>
    <col min="11" max="11" width="24.85546875" style="3" customWidth="1"/>
    <col min="12" max="16384" width="11.42578125" style="3"/>
  </cols>
  <sheetData>
    <row r="1" spans="1:152" ht="18" x14ac:dyDescent="0.25">
      <c r="A1" s="13" t="s">
        <v>189</v>
      </c>
    </row>
    <row r="3" spans="1:152" ht="15.75" x14ac:dyDescent="0.25">
      <c r="A3" s="33" t="s">
        <v>190</v>
      </c>
    </row>
    <row r="4" spans="1:152" ht="15.75" x14ac:dyDescent="0.25">
      <c r="A4" s="33" t="s">
        <v>184</v>
      </c>
    </row>
    <row r="5" spans="1:152" x14ac:dyDescent="0.2">
      <c r="A5" s="24" t="s">
        <v>185</v>
      </c>
      <c r="B5" s="31"/>
    </row>
    <row r="6" spans="1:152" customFormat="1" ht="15" x14ac:dyDescent="0.25">
      <c r="A6" s="31"/>
      <c r="B6" s="3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9"/>
    </row>
    <row r="7" spans="1:152" s="25" customFormat="1" x14ac:dyDescent="0.2">
      <c r="A7" s="24"/>
      <c r="C7" s="41" t="s">
        <v>200</v>
      </c>
      <c r="D7" s="41"/>
      <c r="E7" s="41"/>
      <c r="F7" s="41"/>
      <c r="G7" s="41"/>
      <c r="H7" s="41"/>
      <c r="I7" s="41"/>
      <c r="K7" s="43" t="s">
        <v>201</v>
      </c>
      <c r="L7" s="43"/>
    </row>
    <row r="8" spans="1:152" s="25" customFormat="1" ht="15" x14ac:dyDescent="0.25">
      <c r="A8" s="24"/>
      <c r="C8" s="42" t="s">
        <v>16</v>
      </c>
      <c r="D8" s="42" t="s">
        <v>17</v>
      </c>
      <c r="E8" s="42" t="s">
        <v>18</v>
      </c>
      <c r="F8" s="42" t="s">
        <v>19</v>
      </c>
      <c r="G8" s="42" t="s">
        <v>20</v>
      </c>
      <c r="H8" s="42" t="s">
        <v>22</v>
      </c>
      <c r="I8" s="42" t="s">
        <v>21</v>
      </c>
      <c r="K8" s="44" t="s">
        <v>177</v>
      </c>
      <c r="L8" s="44" t="s">
        <v>178</v>
      </c>
    </row>
    <row r="9" spans="1:152" x14ac:dyDescent="0.2">
      <c r="A9" s="2"/>
      <c r="B9" s="16">
        <v>1850</v>
      </c>
      <c r="C9" s="20">
        <v>749.31</v>
      </c>
      <c r="D9" s="20">
        <v>-992</v>
      </c>
      <c r="E9" s="20">
        <v>0</v>
      </c>
      <c r="F9" s="20">
        <v>-114</v>
      </c>
      <c r="G9" s="20">
        <v>-15</v>
      </c>
      <c r="H9" s="20">
        <v>0</v>
      </c>
      <c r="I9" s="20">
        <v>0</v>
      </c>
      <c r="K9" s="18">
        <v>1713.99</v>
      </c>
      <c r="L9" s="18">
        <v>2085.6800000000003</v>
      </c>
    </row>
    <row r="10" spans="1:152" x14ac:dyDescent="0.2">
      <c r="A10" s="21"/>
      <c r="B10" s="17">
        <v>1851</v>
      </c>
      <c r="C10" s="20">
        <v>1351.4900000000002</v>
      </c>
      <c r="D10" s="20">
        <v>-1153</v>
      </c>
      <c r="E10" s="20">
        <v>-164.14216025313746</v>
      </c>
      <c r="F10" s="20">
        <v>-137</v>
      </c>
      <c r="G10" s="20">
        <v>4</v>
      </c>
      <c r="H10" s="20">
        <v>0</v>
      </c>
      <c r="I10" s="20">
        <v>0</v>
      </c>
      <c r="K10" s="18">
        <v>2231.11</v>
      </c>
      <c r="L10" s="18">
        <v>2329.7621602531372</v>
      </c>
    </row>
    <row r="11" spans="1:152" x14ac:dyDescent="0.2">
      <c r="A11" s="2"/>
      <c r="B11" s="16">
        <v>1852</v>
      </c>
      <c r="C11" s="20">
        <v>1583.4547147165413</v>
      </c>
      <c r="D11" s="20">
        <v>-1824</v>
      </c>
      <c r="E11" s="20">
        <v>-206.86409237381707</v>
      </c>
      <c r="F11" s="20">
        <v>-172</v>
      </c>
      <c r="G11" s="20">
        <v>14</v>
      </c>
      <c r="H11" s="20">
        <v>0</v>
      </c>
      <c r="I11" s="20">
        <v>0</v>
      </c>
      <c r="K11" s="18">
        <v>2198.4547147165413</v>
      </c>
      <c r="L11" s="18">
        <v>2803.8640923738171</v>
      </c>
    </row>
    <row r="12" spans="1:152" x14ac:dyDescent="0.2">
      <c r="A12" s="2"/>
      <c r="B12" s="17">
        <v>1853</v>
      </c>
      <c r="C12" s="20">
        <v>2227.1206851408333</v>
      </c>
      <c r="D12" s="20">
        <v>-2556</v>
      </c>
      <c r="E12" s="20">
        <v>-492.42648075941241</v>
      </c>
      <c r="F12" s="20">
        <v>-367</v>
      </c>
      <c r="G12" s="20">
        <v>0</v>
      </c>
      <c r="H12" s="20">
        <v>0</v>
      </c>
      <c r="I12" s="20">
        <v>0</v>
      </c>
      <c r="K12" s="18">
        <v>2835.0106851408336</v>
      </c>
      <c r="L12" s="18">
        <v>4023.3164807594126</v>
      </c>
    </row>
    <row r="13" spans="1:152" x14ac:dyDescent="0.2">
      <c r="A13" s="2"/>
      <c r="B13" s="16">
        <v>1854</v>
      </c>
      <c r="C13" s="20">
        <v>1631.1355038722397</v>
      </c>
      <c r="D13" s="20">
        <v>-637</v>
      </c>
      <c r="E13" s="20">
        <v>-49.4675003502606</v>
      </c>
      <c r="F13" s="20">
        <v>0</v>
      </c>
      <c r="G13" s="20">
        <v>17</v>
      </c>
      <c r="H13" s="20">
        <v>0</v>
      </c>
      <c r="I13" s="20">
        <v>0</v>
      </c>
      <c r="K13" s="18">
        <v>2443.2755038722398</v>
      </c>
      <c r="L13" s="18">
        <v>1481.6075003502608</v>
      </c>
    </row>
    <row r="14" spans="1:152" x14ac:dyDescent="0.2">
      <c r="A14" s="2"/>
      <c r="B14" s="17">
        <v>1855</v>
      </c>
      <c r="C14" s="20">
        <v>715.66329217990051</v>
      </c>
      <c r="D14" s="20">
        <v>-145</v>
      </c>
      <c r="E14" s="20">
        <v>-499.17204898899337</v>
      </c>
      <c r="F14" s="20">
        <v>0</v>
      </c>
      <c r="G14" s="20">
        <v>71</v>
      </c>
      <c r="H14" s="20">
        <v>0</v>
      </c>
      <c r="I14" s="20">
        <v>0</v>
      </c>
      <c r="K14" s="18">
        <v>1921.4732921799005</v>
      </c>
      <c r="L14" s="18">
        <v>1778.9820489889933</v>
      </c>
    </row>
    <row r="15" spans="1:152" x14ac:dyDescent="0.2">
      <c r="A15" s="2"/>
      <c r="B15" s="16">
        <v>1856</v>
      </c>
      <c r="C15" s="20">
        <v>2345.9282268469537</v>
      </c>
      <c r="D15" s="20">
        <v>-1713</v>
      </c>
      <c r="E15" s="20">
        <v>-892.66352904788459</v>
      </c>
      <c r="F15" s="20">
        <v>0</v>
      </c>
      <c r="G15" s="20">
        <v>49</v>
      </c>
      <c r="H15" s="20">
        <v>0</v>
      </c>
      <c r="I15" s="20">
        <v>0</v>
      </c>
      <c r="K15" s="18">
        <v>3278.9082268469538</v>
      </c>
      <c r="L15" s="18">
        <v>3489.6435290478848</v>
      </c>
    </row>
    <row r="16" spans="1:152" x14ac:dyDescent="0.2">
      <c r="A16" s="2"/>
      <c r="B16" s="17">
        <v>1857</v>
      </c>
      <c r="C16" s="20">
        <v>1823.7688894300236</v>
      </c>
      <c r="D16" s="20">
        <v>-1770</v>
      </c>
      <c r="E16" s="20">
        <v>-546.39102659606033</v>
      </c>
      <c r="F16" s="20">
        <v>-54</v>
      </c>
      <c r="G16" s="20">
        <v>12</v>
      </c>
      <c r="H16" s="20">
        <v>0</v>
      </c>
      <c r="I16" s="20">
        <v>0</v>
      </c>
      <c r="K16" s="18">
        <v>2975.1888894300237</v>
      </c>
      <c r="L16" s="18">
        <v>3509.8110265960604</v>
      </c>
    </row>
    <row r="17" spans="1:12" x14ac:dyDescent="0.2">
      <c r="A17" s="2"/>
      <c r="B17" s="16">
        <v>1858</v>
      </c>
      <c r="C17" s="20">
        <v>939.95457255393762</v>
      </c>
      <c r="D17" s="20">
        <v>-2142</v>
      </c>
      <c r="E17" s="20">
        <v>-184.37886494188044</v>
      </c>
      <c r="F17" s="20">
        <v>-362</v>
      </c>
      <c r="G17" s="20">
        <v>7</v>
      </c>
      <c r="H17" s="20">
        <v>0</v>
      </c>
      <c r="I17" s="20">
        <v>0</v>
      </c>
      <c r="K17" s="18">
        <v>2877.1845725539379</v>
      </c>
      <c r="L17" s="18">
        <v>4618.6088649418807</v>
      </c>
    </row>
    <row r="18" spans="1:12" x14ac:dyDescent="0.2">
      <c r="A18" s="2"/>
      <c r="B18" s="17">
        <v>1859</v>
      </c>
      <c r="C18" s="20">
        <v>168.19498256598627</v>
      </c>
      <c r="D18" s="20">
        <v>-2367</v>
      </c>
      <c r="E18" s="20">
        <v>-254.08306998088401</v>
      </c>
      <c r="F18" s="20">
        <v>-376</v>
      </c>
      <c r="G18" s="20">
        <v>18</v>
      </c>
      <c r="H18" s="20">
        <v>0</v>
      </c>
      <c r="I18" s="20">
        <v>0</v>
      </c>
      <c r="K18" s="18">
        <v>2373.1949825659863</v>
      </c>
      <c r="L18" s="18">
        <v>5184.0830699808839</v>
      </c>
    </row>
    <row r="19" spans="1:12" x14ac:dyDescent="0.2">
      <c r="A19" s="2"/>
      <c r="B19" s="16">
        <v>1860</v>
      </c>
      <c r="C19" s="20">
        <v>1108.1384981803617</v>
      </c>
      <c r="D19" s="20">
        <v>-2343</v>
      </c>
      <c r="E19" s="20">
        <v>-1911.2443317146142</v>
      </c>
      <c r="F19" s="20">
        <v>-649</v>
      </c>
      <c r="G19" s="20">
        <v>0</v>
      </c>
      <c r="H19" s="20">
        <v>0</v>
      </c>
      <c r="I19" s="20">
        <v>36</v>
      </c>
      <c r="K19" s="18">
        <v>3202.2584981803616</v>
      </c>
      <c r="L19" s="18">
        <v>6961.3643317146143</v>
      </c>
    </row>
    <row r="20" spans="1:12" x14ac:dyDescent="0.2">
      <c r="A20" s="2"/>
      <c r="B20" s="17">
        <v>1861</v>
      </c>
      <c r="C20" s="20">
        <v>3636.5631990604752</v>
      </c>
      <c r="D20" s="20">
        <v>-2342</v>
      </c>
      <c r="E20" s="20">
        <v>-2282.2505843415688</v>
      </c>
      <c r="F20" s="20">
        <v>-795</v>
      </c>
      <c r="G20" s="20">
        <v>0</v>
      </c>
      <c r="H20" s="20">
        <v>0</v>
      </c>
      <c r="I20" s="20">
        <v>6</v>
      </c>
      <c r="K20" s="18">
        <v>5775.3131990604752</v>
      </c>
      <c r="L20" s="18">
        <v>7552.0005843415693</v>
      </c>
    </row>
    <row r="21" spans="1:12" x14ac:dyDescent="0.2">
      <c r="A21" s="2"/>
      <c r="B21" s="16">
        <v>1862</v>
      </c>
      <c r="C21" s="20">
        <v>4775.539887987894</v>
      </c>
      <c r="D21" s="20">
        <v>-2437</v>
      </c>
      <c r="E21" s="20">
        <v>-2212.5463793025651</v>
      </c>
      <c r="F21" s="20">
        <v>-1078</v>
      </c>
      <c r="G21" s="20">
        <v>0</v>
      </c>
      <c r="H21" s="20">
        <v>0</v>
      </c>
      <c r="I21" s="20">
        <v>-48</v>
      </c>
      <c r="K21" s="18">
        <v>5560.1498879878936</v>
      </c>
      <c r="L21" s="18">
        <v>6560.1563793025653</v>
      </c>
    </row>
    <row r="22" spans="1:12" x14ac:dyDescent="0.2">
      <c r="A22" s="2"/>
      <c r="B22" s="17">
        <v>1863</v>
      </c>
      <c r="C22" s="20">
        <v>3577.5684068094265</v>
      </c>
      <c r="D22" s="20">
        <v>-2716</v>
      </c>
      <c r="E22" s="20">
        <v>-1450.2971693599131</v>
      </c>
      <c r="F22" s="20">
        <v>-818</v>
      </c>
      <c r="G22" s="20">
        <v>0</v>
      </c>
      <c r="H22" s="20">
        <v>0</v>
      </c>
      <c r="I22" s="20">
        <v>-45</v>
      </c>
      <c r="K22" s="18">
        <v>4317.3384068094265</v>
      </c>
      <c r="L22" s="18">
        <v>5769.0671693599134</v>
      </c>
    </row>
    <row r="23" spans="1:12" x14ac:dyDescent="0.2">
      <c r="A23" s="2"/>
      <c r="B23" s="16">
        <v>1864</v>
      </c>
      <c r="C23" s="20">
        <v>2947.2216248279301</v>
      </c>
      <c r="D23" s="20">
        <v>-1744</v>
      </c>
      <c r="E23" s="20">
        <v>-607.10114066228925</v>
      </c>
      <c r="F23" s="20">
        <v>-955</v>
      </c>
      <c r="G23" s="20">
        <v>0</v>
      </c>
      <c r="H23" s="20">
        <v>0</v>
      </c>
      <c r="I23" s="20">
        <v>20</v>
      </c>
      <c r="K23" s="18">
        <v>3693.1616248279302</v>
      </c>
      <c r="L23" s="18">
        <v>4032.0411406622893</v>
      </c>
    </row>
    <row r="24" spans="1:12" x14ac:dyDescent="0.2">
      <c r="A24" s="2"/>
      <c r="B24" s="17">
        <v>1865</v>
      </c>
      <c r="C24" s="20">
        <v>2460.7890659068403</v>
      </c>
      <c r="D24" s="20">
        <v>-2139.5</v>
      </c>
      <c r="E24" s="20">
        <v>-341.77545696543689</v>
      </c>
      <c r="F24" s="20">
        <v>-574</v>
      </c>
      <c r="G24" s="20">
        <v>0</v>
      </c>
      <c r="H24" s="20">
        <v>0</v>
      </c>
      <c r="I24" s="20">
        <v>24</v>
      </c>
      <c r="K24" s="18">
        <v>3850.3890659068402</v>
      </c>
      <c r="L24" s="18">
        <v>2281.3754569654366</v>
      </c>
    </row>
    <row r="25" spans="1:12" x14ac:dyDescent="0.2">
      <c r="A25" s="2"/>
      <c r="B25" s="16">
        <v>1866</v>
      </c>
      <c r="C25" s="20">
        <v>3172.3425859706276</v>
      </c>
      <c r="D25" s="20">
        <v>-2535</v>
      </c>
      <c r="E25" s="20">
        <v>-375.50329811334188</v>
      </c>
      <c r="F25" s="20">
        <v>-701</v>
      </c>
      <c r="G25" s="20">
        <v>0</v>
      </c>
      <c r="H25" s="20">
        <v>0</v>
      </c>
      <c r="I25" s="20">
        <v>67</v>
      </c>
      <c r="K25" s="18">
        <v>4564.6025859706278</v>
      </c>
      <c r="L25" s="18">
        <v>4936.763298113342</v>
      </c>
    </row>
    <row r="26" spans="1:12" x14ac:dyDescent="0.2">
      <c r="A26" s="2"/>
      <c r="B26" s="17">
        <v>1867</v>
      </c>
      <c r="C26" s="20">
        <v>4567.8288794225773</v>
      </c>
      <c r="D26" s="20">
        <v>-3097</v>
      </c>
      <c r="E26" s="20">
        <v>-975.85887054605007</v>
      </c>
      <c r="F26" s="20">
        <v>-771</v>
      </c>
      <c r="G26" s="20">
        <v>0</v>
      </c>
      <c r="H26" s="20">
        <v>0</v>
      </c>
      <c r="I26" s="20">
        <v>-111</v>
      </c>
      <c r="K26" s="18">
        <v>6123.7388794225772</v>
      </c>
      <c r="L26" s="18">
        <v>6510.7688705460496</v>
      </c>
    </row>
    <row r="27" spans="1:12" x14ac:dyDescent="0.2">
      <c r="A27" s="2"/>
      <c r="B27" s="16">
        <v>1868</v>
      </c>
      <c r="C27" s="20">
        <v>5028.9181235440901</v>
      </c>
      <c r="D27" s="20">
        <v>-3807</v>
      </c>
      <c r="E27" s="20">
        <v>-1074.7938712465714</v>
      </c>
      <c r="F27" s="20">
        <v>-921</v>
      </c>
      <c r="G27" s="20">
        <v>0</v>
      </c>
      <c r="H27" s="20">
        <v>0</v>
      </c>
      <c r="I27" s="20">
        <v>0</v>
      </c>
      <c r="K27" s="18">
        <v>6782.5681235440898</v>
      </c>
      <c r="L27" s="18">
        <v>7556.4438712465708</v>
      </c>
    </row>
    <row r="28" spans="1:12" x14ac:dyDescent="0.2">
      <c r="A28" s="2"/>
      <c r="B28" s="17">
        <v>1869</v>
      </c>
      <c r="C28" s="20">
        <v>4752.2628293750231</v>
      </c>
      <c r="D28" s="20">
        <v>-3090</v>
      </c>
      <c r="E28" s="20">
        <v>-2239.5286522208894</v>
      </c>
      <c r="F28" s="20">
        <v>-708</v>
      </c>
      <c r="G28" s="20">
        <v>0</v>
      </c>
      <c r="H28" s="20">
        <v>0</v>
      </c>
      <c r="I28" s="20">
        <v>-24</v>
      </c>
      <c r="K28" s="18">
        <v>6046.3928293750232</v>
      </c>
      <c r="L28" s="18">
        <v>7355.6586522208891</v>
      </c>
    </row>
    <row r="29" spans="1:12" x14ac:dyDescent="0.2">
      <c r="A29" s="2"/>
      <c r="B29" s="16">
        <v>1870</v>
      </c>
      <c r="C29" s="20">
        <v>5022.3910543601514</v>
      </c>
      <c r="D29" s="20">
        <v>-2592</v>
      </c>
      <c r="E29" s="20">
        <v>-2014.92</v>
      </c>
      <c r="F29" s="20">
        <v>-986</v>
      </c>
      <c r="G29" s="20">
        <v>0</v>
      </c>
      <c r="H29" s="20">
        <v>0</v>
      </c>
      <c r="I29" s="20">
        <v>0</v>
      </c>
      <c r="K29" s="18">
        <v>6137.0110543601513</v>
      </c>
      <c r="L29" s="18">
        <v>6707.54</v>
      </c>
    </row>
    <row r="30" spans="1:12" x14ac:dyDescent="0.2">
      <c r="A30" s="2"/>
      <c r="B30" s="17">
        <v>1871</v>
      </c>
      <c r="C30" s="20">
        <v>6078.5257803993773</v>
      </c>
      <c r="D30" s="20">
        <v>-5212</v>
      </c>
      <c r="E30" s="20">
        <v>-2446.3599999999997</v>
      </c>
      <c r="F30" s="20">
        <v>-1023</v>
      </c>
      <c r="G30" s="20">
        <v>0</v>
      </c>
      <c r="H30" s="20">
        <v>0</v>
      </c>
      <c r="I30" s="20">
        <v>-39</v>
      </c>
      <c r="K30" s="18">
        <v>7335.805780399377</v>
      </c>
      <c r="L30" s="18">
        <v>9977.64</v>
      </c>
    </row>
    <row r="31" spans="1:12" x14ac:dyDescent="0.2">
      <c r="A31" s="2"/>
      <c r="B31" s="16">
        <v>1872</v>
      </c>
      <c r="C31" s="20">
        <v>6974.1526070211221</v>
      </c>
      <c r="D31" s="20">
        <v>-5825</v>
      </c>
      <c r="E31" s="20">
        <v>-2502.42</v>
      </c>
      <c r="F31" s="20">
        <v>-1325</v>
      </c>
      <c r="G31" s="20">
        <v>0</v>
      </c>
      <c r="H31" s="20">
        <v>0</v>
      </c>
      <c r="I31" s="20">
        <v>-29</v>
      </c>
      <c r="K31" s="18">
        <v>8152.7626070211218</v>
      </c>
      <c r="L31" s="18">
        <v>10860.03</v>
      </c>
    </row>
    <row r="32" spans="1:12" x14ac:dyDescent="0.2">
      <c r="A32" s="2"/>
      <c r="B32" s="17">
        <v>1873</v>
      </c>
      <c r="C32" s="20">
        <v>7354.9814981331501</v>
      </c>
      <c r="D32" s="20">
        <v>-4065</v>
      </c>
      <c r="E32" s="20">
        <v>-3624.0600000000004</v>
      </c>
      <c r="F32" s="20">
        <v>-1170</v>
      </c>
      <c r="G32" s="20">
        <v>0</v>
      </c>
      <c r="H32" s="20">
        <v>0</v>
      </c>
      <c r="I32" s="20">
        <v>-132</v>
      </c>
      <c r="K32" s="18">
        <v>8397.85149813315</v>
      </c>
      <c r="L32" s="18">
        <v>10033.93</v>
      </c>
    </row>
    <row r="33" spans="1:12" x14ac:dyDescent="0.2">
      <c r="A33" s="2"/>
      <c r="B33" s="16">
        <v>1874</v>
      </c>
      <c r="C33" s="20">
        <v>8257.9196271084511</v>
      </c>
      <c r="D33" s="20">
        <v>-5147</v>
      </c>
      <c r="E33" s="20">
        <v>-2878.72</v>
      </c>
      <c r="F33" s="20">
        <v>-1060</v>
      </c>
      <c r="G33" s="20">
        <v>0</v>
      </c>
      <c r="H33" s="20">
        <v>0</v>
      </c>
      <c r="I33" s="20">
        <v>-67</v>
      </c>
      <c r="K33" s="18">
        <v>9315.7196271084504</v>
      </c>
      <c r="L33" s="18">
        <v>10210.52</v>
      </c>
    </row>
    <row r="34" spans="1:12" x14ac:dyDescent="0.2">
      <c r="A34" s="2"/>
      <c r="B34" s="17">
        <v>1875</v>
      </c>
      <c r="C34" s="20">
        <v>7748.6611027956633</v>
      </c>
      <c r="D34" s="20">
        <v>-4080.6655070000006</v>
      </c>
      <c r="E34" s="20">
        <v>-3485.0770499999999</v>
      </c>
      <c r="F34" s="20">
        <v>-938.17900099999986</v>
      </c>
      <c r="G34" s="20">
        <v>0</v>
      </c>
      <c r="H34" s="20">
        <v>0</v>
      </c>
      <c r="I34" s="20">
        <v>-244.34825999999998</v>
      </c>
      <c r="K34" s="18">
        <v>8864.2782155956629</v>
      </c>
      <c r="L34" s="18">
        <v>9863.8869308000012</v>
      </c>
    </row>
    <row r="35" spans="1:12" x14ac:dyDescent="0.2">
      <c r="A35" s="2"/>
      <c r="B35" s="16">
        <v>1876</v>
      </c>
      <c r="C35" s="20">
        <v>8742.6449107481349</v>
      </c>
      <c r="D35" s="20">
        <v>-4433.452757</v>
      </c>
      <c r="E35" s="20">
        <v>-3903.4810000000002</v>
      </c>
      <c r="F35" s="20">
        <v>-1164.7603809999998</v>
      </c>
      <c r="G35" s="20">
        <v>0</v>
      </c>
      <c r="H35" s="20">
        <v>-8.3000000000000007</v>
      </c>
      <c r="I35" s="20">
        <v>-315.05579999999998</v>
      </c>
      <c r="K35" s="18">
        <v>10384.944910748134</v>
      </c>
      <c r="L35" s="18">
        <v>11467.349937999999</v>
      </c>
    </row>
    <row r="36" spans="1:12" x14ac:dyDescent="0.2">
      <c r="A36" s="2"/>
      <c r="B36" s="17">
        <v>1877</v>
      </c>
      <c r="C36" s="20">
        <v>8915.0397027635772</v>
      </c>
      <c r="D36" s="20">
        <v>-5232.556259</v>
      </c>
      <c r="E36" s="20">
        <v>-5099.9774000000007</v>
      </c>
      <c r="F36" s="20">
        <v>-1295.5273029999998</v>
      </c>
      <c r="G36" s="20">
        <v>-129.30000000000001</v>
      </c>
      <c r="H36" s="20">
        <v>-10.200000000000001</v>
      </c>
      <c r="I36" s="20">
        <v>-137.32432</v>
      </c>
      <c r="K36" s="18">
        <v>11375.239702763578</v>
      </c>
      <c r="L36" s="18">
        <v>14365.085281999998</v>
      </c>
    </row>
    <row r="37" spans="1:12" x14ac:dyDescent="0.2">
      <c r="A37" s="2"/>
      <c r="B37" s="16">
        <v>1878</v>
      </c>
      <c r="C37" s="20">
        <v>8353.4380003214992</v>
      </c>
      <c r="D37" s="20">
        <v>-6388.6060900000002</v>
      </c>
      <c r="E37" s="20">
        <v>-6285.6495500000001</v>
      </c>
      <c r="F37" s="20">
        <v>-1260.0160059999998</v>
      </c>
      <c r="G37" s="20">
        <v>592.78762300000005</v>
      </c>
      <c r="H37" s="20">
        <v>-21.7</v>
      </c>
      <c r="I37" s="20">
        <v>-99.998699999999985</v>
      </c>
      <c r="K37" s="18">
        <v>13761.163182321501</v>
      </c>
      <c r="L37" s="18">
        <v>18870.907905</v>
      </c>
    </row>
    <row r="38" spans="1:12" x14ac:dyDescent="0.2">
      <c r="A38" s="2"/>
      <c r="B38" s="17">
        <v>1879</v>
      </c>
      <c r="C38" s="20">
        <v>10081.013339897199</v>
      </c>
      <c r="D38" s="20">
        <v>-5903.289941</v>
      </c>
      <c r="E38" s="20">
        <v>-7187.6600500000004</v>
      </c>
      <c r="F38" s="20">
        <v>-1133.2625209999999</v>
      </c>
      <c r="G38" s="20">
        <v>368.05345899999998</v>
      </c>
      <c r="H38" s="20">
        <v>-69.100000000000009</v>
      </c>
      <c r="I38" s="20">
        <v>-125.90046000000002</v>
      </c>
      <c r="K38" s="18">
        <v>15550.437600897199</v>
      </c>
      <c r="L38" s="18">
        <v>19520.583773999995</v>
      </c>
    </row>
    <row r="39" spans="1:12" x14ac:dyDescent="0.2">
      <c r="A39" s="2"/>
      <c r="B39" s="16">
        <v>1880</v>
      </c>
      <c r="C39" s="20">
        <v>9241.9166826050005</v>
      </c>
      <c r="D39" s="20">
        <v>-3231.3679549999997</v>
      </c>
      <c r="E39" s="20">
        <v>-7278.0128999999997</v>
      </c>
      <c r="F39" s="20">
        <v>-1237.9675039999997</v>
      </c>
      <c r="G39" s="20">
        <v>253.66512799999998</v>
      </c>
      <c r="H39" s="20">
        <v>5.3000000000000007</v>
      </c>
      <c r="I39" s="20">
        <v>-317.71472</v>
      </c>
      <c r="K39" s="18">
        <v>13569.273081605001</v>
      </c>
      <c r="L39" s="18">
        <v>16133.45435</v>
      </c>
    </row>
    <row r="40" spans="1:12" x14ac:dyDescent="0.2">
      <c r="A40" s="2"/>
      <c r="B40" s="17">
        <v>1881</v>
      </c>
      <c r="C40" s="20">
        <v>10143.182445</v>
      </c>
      <c r="D40" s="20">
        <v>-3423.7804920000003</v>
      </c>
      <c r="E40" s="20">
        <v>-4153.85005</v>
      </c>
      <c r="F40" s="20">
        <v>-1763.3721299999997</v>
      </c>
      <c r="G40" s="20">
        <v>711.41807199999994</v>
      </c>
      <c r="H40" s="20">
        <v>-10.199999999999999</v>
      </c>
      <c r="I40" s="20">
        <v>-166.23965999999996</v>
      </c>
      <c r="K40" s="18">
        <v>14578.025186999999</v>
      </c>
      <c r="L40" s="18">
        <v>13240.867002000001</v>
      </c>
    </row>
    <row r="41" spans="1:12" x14ac:dyDescent="0.2">
      <c r="A41" s="2"/>
      <c r="B41" s="16">
        <v>1882</v>
      </c>
      <c r="C41" s="20">
        <v>10030.236547000002</v>
      </c>
      <c r="D41" s="20">
        <v>-5009.1309270000002</v>
      </c>
      <c r="E41" s="20">
        <v>-4826.7612500000005</v>
      </c>
      <c r="F41" s="20">
        <v>-2478.6275669999995</v>
      </c>
      <c r="G41" s="20">
        <v>916.61255800000004</v>
      </c>
      <c r="H41" s="20">
        <v>-107.39999999999999</v>
      </c>
      <c r="I41" s="20">
        <v>-135.43680000000001</v>
      </c>
      <c r="K41" s="18">
        <v>15306.814641000001</v>
      </c>
      <c r="L41" s="18">
        <v>16917.322079999998</v>
      </c>
    </row>
    <row r="42" spans="1:12" x14ac:dyDescent="0.2">
      <c r="A42" s="2"/>
      <c r="B42" s="17">
        <v>1883</v>
      </c>
      <c r="C42" s="20">
        <v>11292.998052000001</v>
      </c>
      <c r="D42" s="20">
        <v>-5566.4189409999999</v>
      </c>
      <c r="E42" s="20">
        <v>-4125.3951500000003</v>
      </c>
      <c r="F42" s="20">
        <v>-2309.0979559999996</v>
      </c>
      <c r="G42" s="20">
        <v>1565.936005</v>
      </c>
      <c r="H42" s="20">
        <v>-79.100000000000009</v>
      </c>
      <c r="I42" s="20">
        <v>-64.778879999999987</v>
      </c>
      <c r="K42" s="18">
        <v>16910.442954000002</v>
      </c>
      <c r="L42" s="18">
        <v>16196.299824000002</v>
      </c>
    </row>
    <row r="43" spans="1:12" x14ac:dyDescent="0.2">
      <c r="A43" s="2"/>
      <c r="B43" s="16">
        <v>1884</v>
      </c>
      <c r="C43" s="20">
        <v>9999.4974430000002</v>
      </c>
      <c r="D43" s="20">
        <v>-5243.6363320000009</v>
      </c>
      <c r="E43" s="20">
        <v>-4522.3285500000002</v>
      </c>
      <c r="F43" s="20">
        <v>-2440.6269229999998</v>
      </c>
      <c r="G43" s="20">
        <v>923.98093200000005</v>
      </c>
      <c r="H43" s="20">
        <v>-235.5</v>
      </c>
      <c r="I43" s="20">
        <v>-479.83884</v>
      </c>
      <c r="K43" s="18">
        <v>15668.473504999998</v>
      </c>
      <c r="L43" s="18">
        <v>17666.925775</v>
      </c>
    </row>
    <row r="44" spans="1:12" x14ac:dyDescent="0.2">
      <c r="A44" s="2"/>
      <c r="B44" s="17">
        <v>1885</v>
      </c>
      <c r="C44" s="20">
        <v>11645.238106000003</v>
      </c>
      <c r="D44" s="20">
        <v>-6121.7451510000001</v>
      </c>
      <c r="E44" s="20">
        <v>-3990.5054499999997</v>
      </c>
      <c r="F44" s="20">
        <v>-1861.4861089999999</v>
      </c>
      <c r="G44" s="20">
        <v>208.49222299999997</v>
      </c>
      <c r="H44" s="20">
        <v>-296.40000000000003</v>
      </c>
      <c r="I44" s="20">
        <v>-373.08103999999992</v>
      </c>
      <c r="K44" s="18">
        <v>17611.829929</v>
      </c>
      <c r="L44" s="18">
        <v>18401.317350000001</v>
      </c>
    </row>
    <row r="45" spans="1:12" x14ac:dyDescent="0.2">
      <c r="A45" s="2"/>
      <c r="B45" s="16">
        <v>1886</v>
      </c>
      <c r="C45" s="20">
        <v>10125.366902999998</v>
      </c>
      <c r="D45" s="20">
        <v>-4969.9910850000006</v>
      </c>
      <c r="E45" s="20">
        <v>-4877.13105</v>
      </c>
      <c r="F45" s="20">
        <v>-2470.6814759999997</v>
      </c>
      <c r="G45" s="20">
        <v>162.51796300000012</v>
      </c>
      <c r="H45" s="20">
        <v>-289.59999999999997</v>
      </c>
      <c r="I45" s="20">
        <v>-0.62344000000001643</v>
      </c>
      <c r="K45" s="18">
        <v>15849.319517999998</v>
      </c>
      <c r="L45" s="18">
        <v>18169.461703000001</v>
      </c>
    </row>
    <row r="46" spans="1:12" x14ac:dyDescent="0.2">
      <c r="A46" s="2"/>
      <c r="B46" s="17">
        <v>1887</v>
      </c>
      <c r="C46" s="20">
        <v>12458.191943999998</v>
      </c>
      <c r="D46" s="20">
        <v>-6796.7540209999997</v>
      </c>
      <c r="E46" s="20">
        <v>-3542.7865000000002</v>
      </c>
      <c r="F46" s="20">
        <v>-2440.8118289999993</v>
      </c>
      <c r="G46" s="20">
        <v>181.35723699999997</v>
      </c>
      <c r="H46" s="20">
        <v>-614.90000000000009</v>
      </c>
      <c r="I46" s="20">
        <v>-113.68600000000001</v>
      </c>
      <c r="K46" s="18">
        <v>18524.719943999997</v>
      </c>
      <c r="L46" s="18">
        <v>19394.109112999999</v>
      </c>
    </row>
    <row r="47" spans="1:12" x14ac:dyDescent="0.2">
      <c r="A47" s="2"/>
      <c r="B47" s="16">
        <v>1888</v>
      </c>
      <c r="C47" s="20">
        <v>11848.888159000002</v>
      </c>
      <c r="D47" s="20">
        <v>-9263.7576200000021</v>
      </c>
      <c r="E47" s="20">
        <v>-3870.0619500000003</v>
      </c>
      <c r="F47" s="20">
        <v>-2106.9330129999998</v>
      </c>
      <c r="G47" s="20">
        <v>159.85792200000003</v>
      </c>
      <c r="H47" s="20">
        <v>-386.79999999999995</v>
      </c>
      <c r="I47" s="20">
        <v>-287.56019400000002</v>
      </c>
      <c r="K47" s="18">
        <v>18425.186810000003</v>
      </c>
      <c r="L47" s="18">
        <v>22331.553506</v>
      </c>
    </row>
    <row r="48" spans="1:12" x14ac:dyDescent="0.2">
      <c r="A48" s="2"/>
      <c r="B48" s="17">
        <v>1889</v>
      </c>
      <c r="C48" s="20">
        <v>12840.051825</v>
      </c>
      <c r="D48" s="20">
        <v>-7878.0265260000006</v>
      </c>
      <c r="E48" s="20">
        <v>-5235.1521499999999</v>
      </c>
      <c r="F48" s="20">
        <v>-2107.8270679999996</v>
      </c>
      <c r="G48" s="20">
        <v>226.752983</v>
      </c>
      <c r="H48" s="20">
        <v>-422.90000000000003</v>
      </c>
      <c r="I48" s="20">
        <v>41.481583000000001</v>
      </c>
      <c r="K48" s="18">
        <v>19756.277876</v>
      </c>
      <c r="L48" s="18">
        <v>22291.897229000002</v>
      </c>
    </row>
    <row r="49" spans="1:12" x14ac:dyDescent="0.2">
      <c r="A49" s="2"/>
      <c r="B49" s="16">
        <v>1890</v>
      </c>
      <c r="C49" s="20">
        <v>13976.605730000001</v>
      </c>
      <c r="D49" s="20">
        <v>-7035.7527529999998</v>
      </c>
      <c r="E49" s="20">
        <v>-3036.7700500000001</v>
      </c>
      <c r="F49" s="20">
        <v>-2131.2935029999999</v>
      </c>
      <c r="G49" s="20">
        <v>18.721149999999966</v>
      </c>
      <c r="H49" s="20">
        <v>-1041.5999999999999</v>
      </c>
      <c r="I49" s="20">
        <v>-236.93983499999996</v>
      </c>
      <c r="K49" s="18">
        <v>20829.681660999999</v>
      </c>
      <c r="L49" s="18">
        <v>20316.710921999998</v>
      </c>
    </row>
    <row r="50" spans="1:12" x14ac:dyDescent="0.2">
      <c r="A50" s="2"/>
      <c r="B50" s="17">
        <v>1891</v>
      </c>
      <c r="C50" s="20">
        <v>13555.599022999995</v>
      </c>
      <c r="D50" s="20">
        <v>-6523.0442679999996</v>
      </c>
      <c r="E50" s="20">
        <v>-7972.6516499999989</v>
      </c>
      <c r="F50" s="20">
        <v>-2662.7750519999995</v>
      </c>
      <c r="G50" s="20">
        <v>-9.2334539999999947</v>
      </c>
      <c r="H50" s="20">
        <v>-463.6</v>
      </c>
      <c r="I50" s="20">
        <v>-279.22382899999991</v>
      </c>
      <c r="K50" s="18">
        <v>20290.853648999997</v>
      </c>
      <c r="L50" s="18">
        <v>24645.782878999999</v>
      </c>
    </row>
    <row r="51" spans="1:12" x14ac:dyDescent="0.2">
      <c r="A51" s="2"/>
      <c r="B51" s="16">
        <v>1892</v>
      </c>
      <c r="C51" s="20">
        <v>14148.619244000003</v>
      </c>
      <c r="D51" s="20">
        <v>-3520.1047619999999</v>
      </c>
      <c r="E51" s="20">
        <v>-6214.0686000000005</v>
      </c>
      <c r="F51" s="20">
        <v>-3298.3696219999993</v>
      </c>
      <c r="G51" s="20">
        <v>78.417656000000022</v>
      </c>
      <c r="H51" s="20">
        <v>-930.50000000000011</v>
      </c>
      <c r="I51" s="20">
        <v>-108.05097599999999</v>
      </c>
      <c r="K51" s="18">
        <v>20854.189493000005</v>
      </c>
      <c r="L51" s="18">
        <v>20698.246552999997</v>
      </c>
    </row>
    <row r="52" spans="1:12" x14ac:dyDescent="0.2">
      <c r="A52" s="2"/>
      <c r="B52" s="17">
        <v>1893</v>
      </c>
      <c r="C52" s="20">
        <v>13281.445223999999</v>
      </c>
      <c r="D52" s="20">
        <v>-6824.3645879999995</v>
      </c>
      <c r="E52" s="20">
        <v>-6001.1658999999991</v>
      </c>
      <c r="F52" s="20">
        <v>-2201.6075329999999</v>
      </c>
      <c r="G52" s="20">
        <v>339.65571699999998</v>
      </c>
      <c r="H52" s="20">
        <v>-1144.5</v>
      </c>
      <c r="I52" s="20">
        <v>-240.89727900000003</v>
      </c>
      <c r="K52" s="18">
        <v>21431.682805999997</v>
      </c>
      <c r="L52" s="18">
        <v>24223.117165</v>
      </c>
    </row>
    <row r="53" spans="1:12" x14ac:dyDescent="0.2">
      <c r="A53" s="2"/>
      <c r="B53" s="16">
        <v>1894</v>
      </c>
      <c r="C53" s="20">
        <v>17579.415555999993</v>
      </c>
      <c r="D53" s="20">
        <v>-10495.874734999999</v>
      </c>
      <c r="E53" s="20">
        <v>-4154.5536000000002</v>
      </c>
      <c r="F53" s="20">
        <v>-1825.3060209999994</v>
      </c>
      <c r="G53" s="20">
        <v>578.86449700000003</v>
      </c>
      <c r="H53" s="20">
        <v>-1894.7</v>
      </c>
      <c r="I53" s="20">
        <v>-312.42484599999989</v>
      </c>
      <c r="K53" s="18">
        <v>25190.377460999996</v>
      </c>
      <c r="L53" s="18">
        <v>25714.956610000001</v>
      </c>
    </row>
    <row r="54" spans="1:12" x14ac:dyDescent="0.2">
      <c r="A54" s="2"/>
      <c r="B54" s="17">
        <v>1895</v>
      </c>
      <c r="C54" s="20">
        <v>16617.468512999996</v>
      </c>
      <c r="D54" s="20">
        <v>-9471.3781570000028</v>
      </c>
      <c r="E54" s="20">
        <v>-5748.7573999999995</v>
      </c>
      <c r="F54" s="20">
        <v>-2108.5895959999998</v>
      </c>
      <c r="G54" s="20">
        <v>85.605557999999974</v>
      </c>
      <c r="H54" s="20">
        <v>-2029.2000000000003</v>
      </c>
      <c r="I54" s="20">
        <v>-155.311128</v>
      </c>
      <c r="K54" s="18">
        <v>23300.847553999996</v>
      </c>
      <c r="L54" s="18">
        <v>26111.009764000006</v>
      </c>
    </row>
    <row r="55" spans="1:12" x14ac:dyDescent="0.2">
      <c r="A55" s="2"/>
      <c r="B55" s="16">
        <v>1896</v>
      </c>
      <c r="C55" s="20">
        <v>17359.638787</v>
      </c>
      <c r="D55" s="20">
        <v>-8323.4104040000002</v>
      </c>
      <c r="E55" s="20">
        <v>-9209.0823999999993</v>
      </c>
      <c r="F55" s="20">
        <v>-2195.768298</v>
      </c>
      <c r="G55" s="20">
        <v>374.19835399999999</v>
      </c>
      <c r="H55" s="20">
        <v>-2267.2999999999997</v>
      </c>
      <c r="I55" s="20">
        <v>86.438757999999993</v>
      </c>
      <c r="K55" s="18">
        <v>25819.607699000004</v>
      </c>
      <c r="L55" s="18">
        <v>29994.892902</v>
      </c>
    </row>
    <row r="56" spans="1:12" x14ac:dyDescent="0.2">
      <c r="A56" s="2"/>
      <c r="B56" s="17">
        <v>1897</v>
      </c>
      <c r="C56" s="20">
        <v>18051.971123000003</v>
      </c>
      <c r="D56" s="20">
        <v>-8048.2895669999998</v>
      </c>
      <c r="E56" s="20">
        <v>-12405.63255</v>
      </c>
      <c r="F56" s="20">
        <v>-1221.944176</v>
      </c>
      <c r="G56" s="20">
        <v>712.27862400000004</v>
      </c>
      <c r="H56" s="20">
        <v>-500.29999999999995</v>
      </c>
      <c r="I56" s="20">
        <v>55.814660000000003</v>
      </c>
      <c r="K56" s="18">
        <v>26321.682920000003</v>
      </c>
      <c r="L56" s="18">
        <v>29677.784806</v>
      </c>
    </row>
    <row r="57" spans="1:12" x14ac:dyDescent="0.2">
      <c r="A57" s="2"/>
      <c r="B57" s="16">
        <v>1898</v>
      </c>
      <c r="C57" s="20">
        <v>20976.814285</v>
      </c>
      <c r="D57" s="20">
        <v>-6890.4566709999999</v>
      </c>
      <c r="E57" s="20">
        <v>-12427.76</v>
      </c>
      <c r="F57" s="20">
        <v>707.6</v>
      </c>
      <c r="G57" s="20">
        <v>117.89999999999999</v>
      </c>
      <c r="H57" s="20">
        <v>-1227.6000000000001</v>
      </c>
      <c r="I57" s="20">
        <v>144.00945999999999</v>
      </c>
      <c r="K57" s="18">
        <v>25726.067073999999</v>
      </c>
      <c r="L57" s="18">
        <v>24325.560000000005</v>
      </c>
    </row>
    <row r="58" spans="1:12" x14ac:dyDescent="0.2">
      <c r="A58" s="2"/>
      <c r="B58" s="17">
        <v>1899</v>
      </c>
      <c r="C58" s="20">
        <v>19601.399999999998</v>
      </c>
      <c r="D58" s="20">
        <v>-4845.647191</v>
      </c>
      <c r="E58" s="20">
        <v>-10256.882400000002</v>
      </c>
      <c r="F58" s="20">
        <v>-2183.5523439999997</v>
      </c>
      <c r="G58" s="20">
        <v>7.4</v>
      </c>
      <c r="H58" s="20">
        <v>-1376.75</v>
      </c>
      <c r="I58" s="20">
        <v>110.9383</v>
      </c>
      <c r="K58" s="18">
        <v>21433.208709000002</v>
      </c>
      <c r="L58" s="18">
        <v>20376.302344000003</v>
      </c>
    </row>
    <row r="59" spans="1:12" x14ac:dyDescent="0.2">
      <c r="A59" s="2"/>
      <c r="B59" s="16">
        <v>1900</v>
      </c>
      <c r="C59" s="20">
        <v>20108.201199999996</v>
      </c>
      <c r="D59" s="20">
        <v>-5879.9057379999995</v>
      </c>
      <c r="E59" s="20">
        <v>-11079.320400000001</v>
      </c>
      <c r="F59" s="20">
        <v>-1726.3116869999997</v>
      </c>
      <c r="G59" s="20">
        <v>563.53859099999988</v>
      </c>
      <c r="H59" s="20">
        <v>-2759.7000000000003</v>
      </c>
      <c r="I59" s="20">
        <v>-293.59679999999992</v>
      </c>
      <c r="K59" s="18">
        <v>27394.319299999999</v>
      </c>
      <c r="L59" s="18">
        <v>28461.414133999999</v>
      </c>
    </row>
    <row r="60" spans="1:12" x14ac:dyDescent="0.2">
      <c r="A60" s="2"/>
      <c r="B60" s="17">
        <v>1901</v>
      </c>
      <c r="C60" s="20">
        <v>19206.448854999999</v>
      </c>
      <c r="D60" s="20">
        <v>-6604.8724440000005</v>
      </c>
      <c r="E60" s="20">
        <v>-7409.1497000000008</v>
      </c>
      <c r="F60" s="20">
        <v>-1738.174023</v>
      </c>
      <c r="G60" s="20">
        <v>302.12795399999993</v>
      </c>
      <c r="H60" s="20">
        <v>-2105</v>
      </c>
      <c r="I60" s="20">
        <v>-550.44640000000004</v>
      </c>
      <c r="K60" s="18">
        <v>28635.410929999998</v>
      </c>
      <c r="L60" s="18">
        <v>27534.476688000002</v>
      </c>
    </row>
    <row r="61" spans="1:12" x14ac:dyDescent="0.2">
      <c r="A61" s="2"/>
      <c r="B61" s="16">
        <v>1902</v>
      </c>
      <c r="C61" s="20">
        <v>19003.029072000001</v>
      </c>
      <c r="D61" s="20">
        <v>-8394.0103099999997</v>
      </c>
      <c r="E61" s="20">
        <v>-8075.1034999999983</v>
      </c>
      <c r="F61" s="20">
        <v>-3090.693389999999</v>
      </c>
      <c r="G61" s="20">
        <v>281.72724099999982</v>
      </c>
      <c r="H61" s="20">
        <v>-1974.2000000000003</v>
      </c>
      <c r="I61" s="20">
        <v>-239.98560000000001</v>
      </c>
      <c r="K61" s="18">
        <v>28096.947003999998</v>
      </c>
      <c r="L61" s="18">
        <v>30586.183490999996</v>
      </c>
    </row>
    <row r="62" spans="1:12" x14ac:dyDescent="0.2">
      <c r="A62" s="2"/>
      <c r="B62" s="17">
        <v>1903</v>
      </c>
      <c r="C62" s="20">
        <v>20889.874966000003</v>
      </c>
      <c r="D62" s="20">
        <v>-9334.9716800000024</v>
      </c>
      <c r="E62" s="20">
        <v>-5425.0892000000003</v>
      </c>
      <c r="F62" s="20">
        <v>-3397.5836129999993</v>
      </c>
      <c r="G62" s="20">
        <v>682.56251699999996</v>
      </c>
      <c r="H62" s="20">
        <v>-3915.3000000000006</v>
      </c>
      <c r="I62" s="20">
        <v>206.28479999999999</v>
      </c>
      <c r="K62" s="18">
        <v>30811.364513000004</v>
      </c>
      <c r="L62" s="18">
        <v>31105.586723000004</v>
      </c>
    </row>
    <row r="63" spans="1:12" x14ac:dyDescent="0.2">
      <c r="A63" s="2"/>
      <c r="B63" s="16">
        <v>1904</v>
      </c>
      <c r="C63" s="20">
        <v>20113.369863</v>
      </c>
      <c r="D63" s="20">
        <v>-9130.0240570000005</v>
      </c>
      <c r="E63" s="20">
        <v>-4108.1474999999991</v>
      </c>
      <c r="F63" s="20">
        <v>-4472.2033769999989</v>
      </c>
      <c r="G63" s="20">
        <v>592.98460899999998</v>
      </c>
      <c r="H63" s="20">
        <v>-4967.8</v>
      </c>
      <c r="I63" s="20">
        <v>-907.0111999999998</v>
      </c>
      <c r="K63" s="18">
        <v>29875.762515000002</v>
      </c>
      <c r="L63" s="18">
        <v>32754.594176999999</v>
      </c>
    </row>
    <row r="64" spans="1:12" x14ac:dyDescent="0.2">
      <c r="A64" s="2"/>
      <c r="B64" s="17">
        <v>1905</v>
      </c>
      <c r="C64" s="20">
        <v>21656.507679000002</v>
      </c>
      <c r="D64" s="20">
        <v>-10131.626951</v>
      </c>
      <c r="E64" s="20">
        <v>-6615.1510999999991</v>
      </c>
      <c r="F64" s="20">
        <v>-2550.8455399999993</v>
      </c>
      <c r="G64" s="20">
        <v>861.12751099999991</v>
      </c>
      <c r="H64" s="20">
        <v>-5308.3</v>
      </c>
      <c r="I64" s="20">
        <v>-670.42559999999992</v>
      </c>
      <c r="K64" s="18">
        <v>33501.155817000006</v>
      </c>
      <c r="L64" s="18">
        <v>36259.869817999992</v>
      </c>
    </row>
    <row r="65" spans="1:12" x14ac:dyDescent="0.2">
      <c r="A65" s="2"/>
      <c r="B65" s="16">
        <v>1906</v>
      </c>
      <c r="C65" s="20">
        <v>21597.124664999999</v>
      </c>
      <c r="D65" s="20">
        <v>-8364.5209510000004</v>
      </c>
      <c r="E65" s="20">
        <v>-7001.978900000001</v>
      </c>
      <c r="F65" s="20">
        <v>-2092.5070229999997</v>
      </c>
      <c r="G65" s="20">
        <v>934.16593399999999</v>
      </c>
      <c r="H65" s="20">
        <v>-5108.7</v>
      </c>
      <c r="I65" s="20">
        <v>-823.12639999999999</v>
      </c>
      <c r="K65" s="18">
        <v>32642.205841000003</v>
      </c>
      <c r="L65" s="18">
        <v>33501.748516000007</v>
      </c>
    </row>
    <row r="66" spans="1:12" x14ac:dyDescent="0.2">
      <c r="A66" s="2"/>
      <c r="B66" s="17">
        <v>1907</v>
      </c>
      <c r="C66" s="20">
        <v>20268.616697999998</v>
      </c>
      <c r="D66" s="20">
        <v>-6411.0486259999998</v>
      </c>
      <c r="E66" s="20">
        <v>-1162.1505999999999</v>
      </c>
      <c r="F66" s="20">
        <v>434.2</v>
      </c>
      <c r="G66" s="20">
        <v>376.69675700000005</v>
      </c>
      <c r="H66" s="20">
        <v>-4230.5000000000009</v>
      </c>
      <c r="I66" s="20">
        <v>-781.89120000000003</v>
      </c>
      <c r="K66" s="18">
        <v>30596.952075000005</v>
      </c>
      <c r="L66" s="18">
        <v>22103.029046</v>
      </c>
    </row>
    <row r="67" spans="1:12" x14ac:dyDescent="0.2">
      <c r="A67" s="2"/>
      <c r="B67" s="16">
        <v>1908</v>
      </c>
      <c r="C67" s="20"/>
      <c r="D67" s="20"/>
      <c r="E67" s="20"/>
      <c r="F67" s="20"/>
      <c r="G67" s="20"/>
      <c r="H67" s="20"/>
      <c r="I67" s="20"/>
      <c r="K67" s="18"/>
      <c r="L67" s="18"/>
    </row>
    <row r="68" spans="1:12" x14ac:dyDescent="0.2">
      <c r="A68" s="2"/>
      <c r="B68" s="17">
        <v>1909</v>
      </c>
      <c r="C68" s="20">
        <v>19785.837299999999</v>
      </c>
      <c r="D68" s="20">
        <v>-11113.614600000001</v>
      </c>
      <c r="E68" s="20">
        <v>-4165.4088000000002</v>
      </c>
      <c r="F68" s="20">
        <v>-2994.5366000000004</v>
      </c>
      <c r="G68" s="20">
        <v>3.355199999999968</v>
      </c>
      <c r="H68" s="20">
        <v>-5042.347600000001</v>
      </c>
      <c r="I68" s="20">
        <v>-1060.9226000000001</v>
      </c>
      <c r="K68" s="18">
        <v>36205.776699999995</v>
      </c>
      <c r="L68" s="18">
        <v>40793.414400000001</v>
      </c>
    </row>
    <row r="69" spans="1:12" x14ac:dyDescent="0.2">
      <c r="A69" s="2"/>
      <c r="B69" s="16">
        <v>1910</v>
      </c>
      <c r="C69" s="20">
        <v>18626.9414</v>
      </c>
      <c r="D69" s="20">
        <v>-12450.722100000001</v>
      </c>
      <c r="E69" s="20">
        <v>-3334.4641999999994</v>
      </c>
      <c r="F69" s="20">
        <v>-1015.1396999999997</v>
      </c>
      <c r="G69" s="20">
        <v>-64.840400000000045</v>
      </c>
      <c r="H69" s="20">
        <v>-4478.1162999999997</v>
      </c>
      <c r="I69" s="20">
        <v>-1423.3244</v>
      </c>
      <c r="K69" s="18">
        <v>38792.496200000001</v>
      </c>
      <c r="L69" s="18">
        <v>42932.161899999999</v>
      </c>
    </row>
    <row r="70" spans="1:12" x14ac:dyDescent="0.2">
      <c r="A70" s="2"/>
      <c r="B70" s="17">
        <v>1911</v>
      </c>
      <c r="C70" s="20">
        <v>21190.100399999999</v>
      </c>
      <c r="D70" s="20">
        <v>-11684.964</v>
      </c>
      <c r="E70" s="20">
        <v>-4382.0617000000002</v>
      </c>
      <c r="F70" s="20">
        <v>-3473.7494999999994</v>
      </c>
      <c r="G70" s="20">
        <v>-250.96709999999996</v>
      </c>
      <c r="H70" s="20">
        <v>-2344.5195000000003</v>
      </c>
      <c r="I70" s="20">
        <v>-1646.6213000000002</v>
      </c>
      <c r="K70" s="18">
        <v>42438.028600000005</v>
      </c>
      <c r="L70" s="18">
        <v>45030.811299999994</v>
      </c>
    </row>
    <row r="71" spans="1:12" x14ac:dyDescent="0.2">
      <c r="A71" s="2"/>
      <c r="B71" s="16">
        <v>1912</v>
      </c>
      <c r="C71" s="20">
        <v>20648.087100000004</v>
      </c>
      <c r="D71" s="20">
        <v>-7369.9902000000002</v>
      </c>
      <c r="E71" s="20">
        <v>-5888.1082999999999</v>
      </c>
      <c r="F71" s="20">
        <v>-4143.7557999999999</v>
      </c>
      <c r="G71" s="20">
        <v>28.548900000000003</v>
      </c>
      <c r="H71" s="20">
        <v>-7817.9650000000011</v>
      </c>
      <c r="I71" s="20">
        <v>-988.70580000000018</v>
      </c>
      <c r="K71" s="18">
        <v>40920.928700000011</v>
      </c>
      <c r="L71" s="18">
        <v>46452.817800000004</v>
      </c>
    </row>
    <row r="72" spans="1:12" x14ac:dyDescent="0.2">
      <c r="A72" s="2"/>
      <c r="B72" s="17">
        <v>1913</v>
      </c>
      <c r="C72" s="20">
        <v>23742.439400000003</v>
      </c>
      <c r="D72" s="20">
        <v>-8827.165500000001</v>
      </c>
      <c r="E72" s="20">
        <v>-8771.6339000000007</v>
      </c>
      <c r="F72" s="20">
        <v>-3590.5151999999998</v>
      </c>
      <c r="G72" s="20">
        <v>484.14179999999988</v>
      </c>
      <c r="H72" s="20">
        <v>-7940.3366000000005</v>
      </c>
      <c r="I72" s="20">
        <v>-1314.8088</v>
      </c>
      <c r="K72" s="18">
        <v>45114.972999999998</v>
      </c>
      <c r="L72" s="18">
        <v>51332.851800000004</v>
      </c>
    </row>
    <row r="73" spans="1:12" x14ac:dyDescent="0.2">
      <c r="A73" s="2"/>
      <c r="B73" s="16">
        <v>1914</v>
      </c>
      <c r="C73" s="20">
        <v>18176.092500000002</v>
      </c>
      <c r="D73" s="20">
        <v>-5074.1785000000009</v>
      </c>
      <c r="E73" s="20">
        <v>-8657.4295000000002</v>
      </c>
      <c r="F73" s="20">
        <v>-2548.7454000000002</v>
      </c>
      <c r="G73" s="20">
        <v>322.01200000000006</v>
      </c>
      <c r="H73" s="20">
        <v>-4272.4786000000004</v>
      </c>
      <c r="I73" s="20">
        <v>-1560.3245000000002</v>
      </c>
      <c r="K73" s="18">
        <v>34502.694600000003</v>
      </c>
      <c r="L73" s="18">
        <v>38117.746599999999</v>
      </c>
    </row>
    <row r="74" spans="1:12" x14ac:dyDescent="0.2">
      <c r="A74" s="2"/>
      <c r="B74" s="17">
        <v>1915</v>
      </c>
      <c r="C74" s="20">
        <v>21003.632400000002</v>
      </c>
      <c r="D74" s="20">
        <v>-286.24919999999992</v>
      </c>
      <c r="E74" s="20">
        <v>-14395.090700000001</v>
      </c>
      <c r="F74" s="20">
        <v>-2295.5469000000007</v>
      </c>
      <c r="G74" s="20">
        <v>-240.69760000000008</v>
      </c>
      <c r="H74" s="20">
        <v>-6957.5370000000003</v>
      </c>
      <c r="I74" s="20">
        <v>372.94889999999998</v>
      </c>
      <c r="K74" s="18">
        <v>29993.666900000004</v>
      </c>
      <c r="L74" s="18">
        <v>32792.207000000002</v>
      </c>
    </row>
    <row r="75" spans="1:12" x14ac:dyDescent="0.2">
      <c r="A75" s="2"/>
      <c r="B75" s="16">
        <v>1916</v>
      </c>
      <c r="C75" s="20">
        <v>20424.327499999999</v>
      </c>
      <c r="D75" s="20">
        <v>-591.35760000000005</v>
      </c>
      <c r="E75" s="20">
        <v>-15175.491900000001</v>
      </c>
      <c r="F75" s="20">
        <v>-1929.1348000000007</v>
      </c>
      <c r="G75" s="20">
        <v>-509.51159999999999</v>
      </c>
      <c r="H75" s="20">
        <v>-5474.7143999999998</v>
      </c>
      <c r="I75" s="20">
        <v>-1355.5057999999999</v>
      </c>
      <c r="K75" s="18">
        <v>29999.090699999997</v>
      </c>
      <c r="L75" s="18">
        <v>34610.479300000006</v>
      </c>
    </row>
    <row r="76" spans="1:12" x14ac:dyDescent="0.2">
      <c r="A76" s="2"/>
      <c r="B76" s="17">
        <v>1917</v>
      </c>
      <c r="C76" s="20">
        <v>16284.964899999999</v>
      </c>
      <c r="D76" s="20">
        <v>0</v>
      </c>
      <c r="E76" s="20">
        <v>-11565.356</v>
      </c>
      <c r="F76" s="20">
        <v>-2687.1099000000004</v>
      </c>
      <c r="G76" s="20">
        <v>-416.61099999999999</v>
      </c>
      <c r="H76" s="20">
        <v>-1891.9812999999997</v>
      </c>
      <c r="I76" s="20">
        <v>-1561.7828</v>
      </c>
      <c r="K76" s="18">
        <v>23980.055399999997</v>
      </c>
      <c r="L76" s="18">
        <v>25817.931499999999</v>
      </c>
    </row>
    <row r="77" spans="1:12" x14ac:dyDescent="0.2">
      <c r="A77" s="2"/>
      <c r="B77" s="16">
        <v>1918</v>
      </c>
      <c r="C77" s="20">
        <v>13229.187399999999</v>
      </c>
      <c r="D77" s="20">
        <v>-0.30590000000000006</v>
      </c>
      <c r="E77" s="20">
        <v>-9502.2445000000007</v>
      </c>
      <c r="F77" s="20">
        <v>-3064.2972000000009</v>
      </c>
      <c r="G77" s="20">
        <v>-470.78009999999995</v>
      </c>
      <c r="H77" s="20">
        <v>-4016.8510000000001</v>
      </c>
      <c r="I77" s="20">
        <v>-859.51789999999994</v>
      </c>
      <c r="K77" s="18">
        <v>20349.388999999996</v>
      </c>
      <c r="L77" s="18">
        <v>25034.198200000003</v>
      </c>
    </row>
    <row r="78" spans="1:12" x14ac:dyDescent="0.2">
      <c r="A78" s="2"/>
      <c r="B78" s="17">
        <v>1919</v>
      </c>
      <c r="C78" s="20">
        <v>17084.727200000001</v>
      </c>
      <c r="D78" s="20">
        <v>0</v>
      </c>
      <c r="E78" s="20">
        <v>-11324.7549</v>
      </c>
      <c r="F78" s="20">
        <v>-367.97410000000036</v>
      </c>
      <c r="G78" s="20">
        <v>-1057.7011</v>
      </c>
      <c r="H78" s="20">
        <v>-5384.8387000000002</v>
      </c>
      <c r="I78" s="20">
        <v>-2736.2900000000004</v>
      </c>
      <c r="K78" s="18">
        <v>23077.762100000004</v>
      </c>
      <c r="L78" s="18">
        <v>26864.593699999998</v>
      </c>
    </row>
    <row r="79" spans="1:12" x14ac:dyDescent="0.2">
      <c r="A79" s="2"/>
      <c r="B79" s="16">
        <v>1920</v>
      </c>
      <c r="C79" s="20">
        <v>20263.6342</v>
      </c>
      <c r="D79" s="20">
        <v>0.68269999999999986</v>
      </c>
      <c r="E79" s="20">
        <v>-12762.781800000001</v>
      </c>
      <c r="F79" s="20">
        <v>-2294.0877</v>
      </c>
      <c r="G79" s="20">
        <v>619.91920000000005</v>
      </c>
      <c r="H79" s="20">
        <v>-9952.67</v>
      </c>
      <c r="I79" s="20">
        <v>-1564.4411000000002</v>
      </c>
      <c r="K79" s="18">
        <v>27503.095899999997</v>
      </c>
      <c r="L79" s="18">
        <v>33192.840400000001</v>
      </c>
    </row>
    <row r="80" spans="1:12" x14ac:dyDescent="0.2">
      <c r="A80" s="2"/>
      <c r="B80" s="17">
        <v>1921</v>
      </c>
      <c r="C80" s="20">
        <v>18926.696899999999</v>
      </c>
      <c r="D80" s="20">
        <v>0</v>
      </c>
      <c r="E80" s="20">
        <v>-18350.1872</v>
      </c>
      <c r="F80" s="20">
        <v>67.298500000000104</v>
      </c>
      <c r="G80" s="20">
        <v>-242.88130000000001</v>
      </c>
      <c r="H80" s="20">
        <v>-5139.7174999999997</v>
      </c>
      <c r="I80" s="20">
        <v>-3119.7446000000004</v>
      </c>
      <c r="K80" s="18">
        <v>26345.587599999995</v>
      </c>
      <c r="L80" s="18">
        <v>34204.122799999997</v>
      </c>
    </row>
    <row r="81" spans="1:12" x14ac:dyDescent="0.2">
      <c r="A81" s="2"/>
      <c r="B81" s="16">
        <v>1922</v>
      </c>
      <c r="C81" s="20">
        <v>24340.3</v>
      </c>
      <c r="D81" s="20">
        <v>0</v>
      </c>
      <c r="E81" s="20">
        <v>-17920.900000000001</v>
      </c>
      <c r="F81" s="20">
        <v>-738.89999999999964</v>
      </c>
      <c r="G81" s="20">
        <v>38.199999999999932</v>
      </c>
      <c r="H81" s="20">
        <v>-6371.5</v>
      </c>
      <c r="I81" s="20">
        <v>-2223.7000000000003</v>
      </c>
      <c r="K81" s="18">
        <v>33539.5</v>
      </c>
      <c r="L81" s="18">
        <v>36416.000000000007</v>
      </c>
    </row>
    <row r="82" spans="1:12" x14ac:dyDescent="0.2">
      <c r="A82" s="1"/>
      <c r="B82" s="17">
        <v>1923</v>
      </c>
      <c r="C82" s="20">
        <v>21230.800000000003</v>
      </c>
      <c r="D82" s="20">
        <v>-1898.5003000000002</v>
      </c>
      <c r="E82" s="20">
        <v>-13152.3</v>
      </c>
      <c r="F82" s="20">
        <v>-1773.0999999999995</v>
      </c>
      <c r="G82" s="20">
        <v>-525.20000000000005</v>
      </c>
      <c r="H82" s="20">
        <v>-6620.2000000000007</v>
      </c>
      <c r="I82" s="20">
        <v>-1458.5000000000002</v>
      </c>
      <c r="K82" s="18">
        <v>33507.900000000009</v>
      </c>
      <c r="L82" s="18">
        <v>37704.900300000001</v>
      </c>
    </row>
    <row r="83" spans="1:12" x14ac:dyDescent="0.2">
      <c r="A83" s="1"/>
      <c r="B83" s="16">
        <v>1924</v>
      </c>
      <c r="C83" s="20">
        <v>24962.600000000002</v>
      </c>
      <c r="D83" s="20">
        <v>-1376.1120000000001</v>
      </c>
      <c r="E83" s="20">
        <v>-14192.6</v>
      </c>
      <c r="F83" s="20">
        <v>-1727.1999999999989</v>
      </c>
      <c r="G83" s="20">
        <v>-44.800000000000182</v>
      </c>
      <c r="H83" s="20">
        <v>-9578</v>
      </c>
      <c r="I83" s="20">
        <v>-1993.2</v>
      </c>
      <c r="K83" s="18">
        <v>37601.9</v>
      </c>
      <c r="L83" s="18">
        <v>41551.212</v>
      </c>
    </row>
    <row r="84" spans="1:12" x14ac:dyDescent="0.2">
      <c r="A84" s="1"/>
      <c r="B84" s="17">
        <v>1925</v>
      </c>
      <c r="C84" s="20">
        <v>24239.100000000002</v>
      </c>
      <c r="D84" s="20">
        <v>-525.57680000000005</v>
      </c>
      <c r="E84" s="20">
        <v>-12497.2</v>
      </c>
      <c r="F84" s="20">
        <v>-1991.6932999999999</v>
      </c>
      <c r="G84" s="20">
        <v>-632.19999999999982</v>
      </c>
      <c r="H84" s="20">
        <v>-5669.7000000000007</v>
      </c>
      <c r="I84" s="20">
        <v>-2968.5</v>
      </c>
      <c r="K84" s="18">
        <v>40891.541300000004</v>
      </c>
      <c r="L84" s="18">
        <v>40937.311400000006</v>
      </c>
    </row>
    <row r="85" spans="1:12" x14ac:dyDescent="0.2">
      <c r="A85" s="1"/>
      <c r="B85" s="16">
        <v>1926</v>
      </c>
      <c r="C85" s="20">
        <v>22290.6</v>
      </c>
      <c r="D85" s="20">
        <v>-2232.2082</v>
      </c>
      <c r="E85" s="20">
        <v>-13436.5</v>
      </c>
      <c r="F85" s="20">
        <v>-641.28950000000077</v>
      </c>
      <c r="G85" s="20">
        <v>129.39999999999998</v>
      </c>
      <c r="H85" s="20">
        <v>-6859.3000000000011</v>
      </c>
      <c r="I85" s="20">
        <v>-1665.8001000000002</v>
      </c>
      <c r="K85" s="18">
        <v>40446.544099999999</v>
      </c>
      <c r="L85" s="18">
        <v>42861.641899999995</v>
      </c>
    </row>
    <row r="86" spans="1:12" x14ac:dyDescent="0.2">
      <c r="A86" s="1"/>
      <c r="B86" s="17">
        <v>1927</v>
      </c>
      <c r="C86" s="20">
        <v>31868.700000000004</v>
      </c>
      <c r="D86" s="20">
        <v>-1378.5243</v>
      </c>
      <c r="E86" s="20">
        <v>-15765.2</v>
      </c>
      <c r="F86" s="20">
        <v>-1379.7840000000015</v>
      </c>
      <c r="G86" s="20">
        <v>408.49999999999989</v>
      </c>
      <c r="H86" s="20">
        <v>-12644.3</v>
      </c>
      <c r="I86" s="20">
        <v>-2723.4</v>
      </c>
      <c r="K86" s="18">
        <v>50559.192100000007</v>
      </c>
      <c r="L86" s="18">
        <v>52173.200400000002</v>
      </c>
    </row>
    <row r="87" spans="1:12" x14ac:dyDescent="0.2">
      <c r="A87" s="1"/>
      <c r="B87" s="16">
        <v>1928</v>
      </c>
      <c r="C87" s="20">
        <v>30134.800000000003</v>
      </c>
      <c r="D87" s="20">
        <v>258.2088</v>
      </c>
      <c r="E87" s="20">
        <v>-17147.3</v>
      </c>
      <c r="F87" s="20">
        <v>-982.97590000000037</v>
      </c>
      <c r="G87" s="20">
        <v>-1008.0999999999999</v>
      </c>
      <c r="H87" s="20">
        <v>-11466.400000000001</v>
      </c>
      <c r="I87" s="20">
        <v>-2065.4016000000006</v>
      </c>
      <c r="K87" s="18">
        <v>47402.178</v>
      </c>
      <c r="L87" s="18">
        <v>49679.346700000002</v>
      </c>
    </row>
    <row r="88" spans="1:12" x14ac:dyDescent="0.2">
      <c r="A88" s="1"/>
      <c r="B88" s="17">
        <v>1929</v>
      </c>
      <c r="C88" s="20">
        <v>25333</v>
      </c>
      <c r="D88" s="20">
        <v>-127.2933</v>
      </c>
      <c r="E88" s="20">
        <v>-11495.4</v>
      </c>
      <c r="F88" s="20">
        <v>1226.2445000000016</v>
      </c>
      <c r="G88" s="20">
        <v>-577.09999999999991</v>
      </c>
      <c r="H88" s="20">
        <v>-11472.699999999999</v>
      </c>
      <c r="I88" s="20">
        <v>-2609.2136</v>
      </c>
      <c r="K88" s="18">
        <v>45963.915699999998</v>
      </c>
      <c r="L88" s="18">
        <v>45686.378099999994</v>
      </c>
    </row>
    <row r="89" spans="1:12" x14ac:dyDescent="0.2">
      <c r="A89" s="1"/>
      <c r="B89" s="16">
        <v>1930</v>
      </c>
      <c r="C89" s="20">
        <v>22690.699999999997</v>
      </c>
      <c r="D89" s="20">
        <v>-4721.7411000000002</v>
      </c>
      <c r="E89" s="20">
        <v>-9366.6</v>
      </c>
      <c r="F89" s="20">
        <v>-566.79339999999956</v>
      </c>
      <c r="G89" s="20">
        <v>-643.1</v>
      </c>
      <c r="H89" s="20">
        <v>-6579.2000000000007</v>
      </c>
      <c r="I89" s="20">
        <v>-1947.5</v>
      </c>
      <c r="K89" s="18">
        <v>42978.306199999999</v>
      </c>
      <c r="L89" s="18">
        <v>44112.540699999998</v>
      </c>
    </row>
    <row r="90" spans="1:12" x14ac:dyDescent="0.2">
      <c r="A90" s="1"/>
      <c r="B90" s="17">
        <v>1931</v>
      </c>
      <c r="C90" s="20">
        <v>29084.900000000005</v>
      </c>
      <c r="D90" s="20">
        <v>-5048.9846000000007</v>
      </c>
      <c r="E90" s="20">
        <v>-9114.7000000000007</v>
      </c>
      <c r="F90" s="20">
        <v>327.34300000000076</v>
      </c>
      <c r="G90" s="20">
        <v>54.199999999999818</v>
      </c>
      <c r="H90" s="20">
        <v>-13268.3</v>
      </c>
      <c r="I90" s="20">
        <v>-4197.1000000000004</v>
      </c>
      <c r="K90" s="18">
        <v>49368.318200000009</v>
      </c>
      <c r="L90" s="18">
        <v>51530.959800000004</v>
      </c>
    </row>
    <row r="91" spans="1:12" x14ac:dyDescent="0.2">
      <c r="A91" s="1"/>
      <c r="B91" s="16">
        <v>1932</v>
      </c>
      <c r="C91" s="20">
        <v>27433.699999999997</v>
      </c>
      <c r="D91" s="20">
        <v>-1516.1661999999999</v>
      </c>
      <c r="E91" s="20">
        <v>-9220.4000000000015</v>
      </c>
      <c r="F91" s="20">
        <v>-158.83370000000195</v>
      </c>
      <c r="G91" s="20">
        <v>-826.3</v>
      </c>
      <c r="H91" s="20">
        <v>-10723.4</v>
      </c>
      <c r="I91" s="20">
        <v>-4031.4</v>
      </c>
      <c r="K91" s="18">
        <v>45513.632599999997</v>
      </c>
      <c r="L91" s="18">
        <v>44556.432500000003</v>
      </c>
    </row>
    <row r="92" spans="1:12" x14ac:dyDescent="0.2">
      <c r="A92" s="1"/>
      <c r="B92" s="17">
        <v>1933</v>
      </c>
      <c r="C92" s="20">
        <v>20550.500000000004</v>
      </c>
      <c r="D92" s="20">
        <v>-1706.2231999999999</v>
      </c>
      <c r="E92" s="20">
        <v>-5996.1</v>
      </c>
      <c r="F92" s="20">
        <v>305.19999999999891</v>
      </c>
      <c r="G92" s="20">
        <v>-544.30000000000007</v>
      </c>
      <c r="H92" s="20">
        <v>-8829.6</v>
      </c>
      <c r="I92" s="20">
        <v>-3922.6</v>
      </c>
      <c r="K92" s="18">
        <v>40627.333000000006</v>
      </c>
      <c r="L92" s="18">
        <v>40770.456200000008</v>
      </c>
    </row>
    <row r="93" spans="1:12" x14ac:dyDescent="0.2">
      <c r="A93" s="1"/>
      <c r="B93" s="16">
        <v>1934</v>
      </c>
      <c r="C93" s="20">
        <v>19461</v>
      </c>
      <c r="D93" s="20">
        <v>-757.95999999999992</v>
      </c>
      <c r="E93" s="20">
        <v>-4975.1000000000004</v>
      </c>
      <c r="F93" s="20">
        <v>-1368.8000000000011</v>
      </c>
      <c r="G93" s="20">
        <v>-596.30000000000018</v>
      </c>
      <c r="H93" s="20">
        <v>-10576.800000000001</v>
      </c>
      <c r="I93" s="20">
        <v>-2494.9</v>
      </c>
      <c r="K93" s="18">
        <v>38568.400000000001</v>
      </c>
      <c r="L93" s="18">
        <v>39877.260000000009</v>
      </c>
    </row>
    <row r="94" spans="1:12" x14ac:dyDescent="0.2">
      <c r="A94" s="1"/>
      <c r="B94" s="17">
        <v>1935</v>
      </c>
      <c r="C94" s="20">
        <v>18408.100000000002</v>
      </c>
      <c r="D94" s="20">
        <v>-1487.1600000000003</v>
      </c>
      <c r="E94" s="20">
        <v>-2697.9000000000005</v>
      </c>
      <c r="F94" s="20">
        <v>-415.79999999999927</v>
      </c>
      <c r="G94" s="20">
        <v>-820.40000000000009</v>
      </c>
      <c r="H94" s="20">
        <v>-10903.800000000001</v>
      </c>
      <c r="I94" s="20">
        <v>-2674.5</v>
      </c>
      <c r="K94" s="18">
        <v>39233.600000000006</v>
      </c>
      <c r="L94" s="18">
        <v>39825.060000000005</v>
      </c>
    </row>
    <row r="95" spans="1:12" x14ac:dyDescent="0.2">
      <c r="A95" s="1"/>
      <c r="B95" s="16">
        <v>1936</v>
      </c>
      <c r="C95" s="20">
        <v>17946.400000000001</v>
      </c>
      <c r="D95" s="20">
        <v>-327.52</v>
      </c>
      <c r="E95" s="20">
        <v>-4895.7</v>
      </c>
      <c r="F95" s="20">
        <v>-2266.5000000000009</v>
      </c>
      <c r="G95" s="20">
        <v>-357.10000000000014</v>
      </c>
      <c r="H95" s="20">
        <v>-9543.8000000000011</v>
      </c>
      <c r="I95" s="20">
        <v>-2540.8000000000002</v>
      </c>
      <c r="K95" s="18">
        <v>38233.109999999993</v>
      </c>
      <c r="L95" s="18">
        <v>40218.130000000005</v>
      </c>
    </row>
    <row r="96" spans="1:12" x14ac:dyDescent="0.2">
      <c r="A96" s="1"/>
      <c r="B96" s="17">
        <v>1937</v>
      </c>
      <c r="C96" s="20">
        <v>22653.8</v>
      </c>
      <c r="D96" s="20">
        <v>-1316.34</v>
      </c>
      <c r="E96" s="20">
        <v>-1487.3000000000002</v>
      </c>
      <c r="F96" s="20">
        <v>-3275.7</v>
      </c>
      <c r="G96" s="20">
        <v>-591.29999999999995</v>
      </c>
      <c r="H96" s="20">
        <v>-12569.900000000001</v>
      </c>
      <c r="I96" s="20">
        <v>-2603.9</v>
      </c>
      <c r="K96" s="18">
        <v>43855.810000000005</v>
      </c>
      <c r="L96" s="18">
        <v>43046.45</v>
      </c>
    </row>
    <row r="97" spans="2:12" x14ac:dyDescent="0.2">
      <c r="B97" s="16">
        <v>1938</v>
      </c>
      <c r="C97" s="20">
        <v>21997.300000000003</v>
      </c>
      <c r="D97" s="20">
        <v>-1979.4600000000003</v>
      </c>
      <c r="E97" s="20">
        <v>-10146.799999999999</v>
      </c>
      <c r="F97" s="20">
        <v>-2598.2000000000007</v>
      </c>
      <c r="G97" s="20">
        <v>741.4</v>
      </c>
      <c r="H97" s="20">
        <v>-4114.9000000000005</v>
      </c>
      <c r="I97" s="20">
        <v>-3230.3100000000004</v>
      </c>
      <c r="K97" s="18">
        <v>39920.090000000004</v>
      </c>
      <c r="L97" s="18">
        <v>39251.06</v>
      </c>
    </row>
    <row r="98" spans="2:12" x14ac:dyDescent="0.2">
      <c r="B98" s="17">
        <v>1939</v>
      </c>
      <c r="C98" s="20"/>
      <c r="D98" s="20"/>
      <c r="E98" s="20"/>
      <c r="F98" s="20"/>
      <c r="G98" s="20"/>
      <c r="H98" s="20"/>
      <c r="I98" s="20"/>
      <c r="K98" s="18"/>
      <c r="L98" s="18"/>
    </row>
    <row r="99" spans="2:12" x14ac:dyDescent="0.2">
      <c r="B99" s="16">
        <v>1940</v>
      </c>
      <c r="C99" s="20"/>
      <c r="D99" s="20"/>
      <c r="E99" s="20"/>
      <c r="F99" s="20"/>
      <c r="G99" s="20"/>
      <c r="H99" s="20"/>
      <c r="I99" s="20"/>
      <c r="K99" s="18"/>
      <c r="L99" s="18"/>
    </row>
    <row r="100" spans="2:12" x14ac:dyDescent="0.2">
      <c r="B100" s="17">
        <v>1941</v>
      </c>
      <c r="C100" s="20"/>
      <c r="D100" s="20"/>
      <c r="E100" s="20"/>
      <c r="F100" s="20"/>
      <c r="G100" s="20"/>
      <c r="H100" s="20"/>
      <c r="I100" s="20"/>
      <c r="K100" s="18"/>
      <c r="L100" s="18"/>
    </row>
    <row r="101" spans="2:12" x14ac:dyDescent="0.2">
      <c r="B101" s="16">
        <v>1942</v>
      </c>
      <c r="C101" s="20"/>
      <c r="D101" s="20"/>
      <c r="E101" s="20"/>
      <c r="F101" s="20"/>
      <c r="G101" s="20"/>
      <c r="H101" s="20"/>
      <c r="I101" s="20"/>
      <c r="K101" s="18"/>
      <c r="L101" s="18"/>
    </row>
    <row r="102" spans="2:12" x14ac:dyDescent="0.2">
      <c r="B102" s="17">
        <v>1943</v>
      </c>
      <c r="C102" s="20"/>
      <c r="D102" s="20"/>
      <c r="E102" s="20"/>
      <c r="F102" s="20"/>
      <c r="G102" s="20"/>
      <c r="H102" s="20"/>
      <c r="I102" s="20"/>
      <c r="K102" s="18"/>
      <c r="L102" s="18"/>
    </row>
    <row r="103" spans="2:12" x14ac:dyDescent="0.2">
      <c r="B103" s="16">
        <v>1944</v>
      </c>
      <c r="C103" s="20"/>
      <c r="D103" s="20"/>
      <c r="E103" s="20"/>
      <c r="F103" s="20"/>
      <c r="G103" s="20"/>
      <c r="H103" s="20"/>
      <c r="I103" s="20"/>
      <c r="K103" s="18"/>
      <c r="L103" s="18"/>
    </row>
    <row r="104" spans="2:12" x14ac:dyDescent="0.2">
      <c r="B104" s="17">
        <v>1945</v>
      </c>
      <c r="C104" s="20"/>
      <c r="D104" s="20"/>
      <c r="E104" s="20"/>
      <c r="F104" s="20"/>
      <c r="G104" s="20"/>
      <c r="H104" s="20"/>
      <c r="I104" s="20"/>
      <c r="K104" s="18"/>
      <c r="L104" s="18"/>
    </row>
    <row r="105" spans="2:12" x14ac:dyDescent="0.2">
      <c r="B105" s="16">
        <v>1946</v>
      </c>
      <c r="C105" s="20">
        <v>17260</v>
      </c>
      <c r="D105" s="20">
        <v>-1057.9000000000001</v>
      </c>
      <c r="E105" s="20">
        <v>-16623</v>
      </c>
      <c r="F105" s="20">
        <v>4583</v>
      </c>
      <c r="G105" s="20">
        <v>1714</v>
      </c>
      <c r="H105" s="20">
        <v>-4194</v>
      </c>
      <c r="I105" s="20">
        <v>-1394</v>
      </c>
      <c r="K105" s="18">
        <v>29936.1</v>
      </c>
      <c r="L105" s="18">
        <v>29648</v>
      </c>
    </row>
    <row r="106" spans="2:12" x14ac:dyDescent="0.2">
      <c r="B106" s="17">
        <v>1947</v>
      </c>
      <c r="C106" s="20">
        <v>21915</v>
      </c>
      <c r="D106" s="20">
        <v>-710.5</v>
      </c>
      <c r="E106" s="20">
        <v>-23692</v>
      </c>
      <c r="F106" s="20">
        <v>5441</v>
      </c>
      <c r="G106" s="20">
        <v>592</v>
      </c>
      <c r="H106" s="20">
        <v>-4415</v>
      </c>
      <c r="I106" s="20">
        <v>-1208</v>
      </c>
      <c r="K106" s="18">
        <v>35373.5</v>
      </c>
      <c r="L106" s="18">
        <v>37451</v>
      </c>
    </row>
    <row r="107" spans="2:12" x14ac:dyDescent="0.2">
      <c r="B107" s="16">
        <v>1948</v>
      </c>
      <c r="C107" s="20">
        <v>25306</v>
      </c>
      <c r="D107" s="20">
        <v>-2779</v>
      </c>
      <c r="E107" s="20">
        <v>-19973</v>
      </c>
      <c r="F107" s="20">
        <v>5545</v>
      </c>
      <c r="G107" s="20">
        <v>794</v>
      </c>
      <c r="H107" s="20">
        <v>-4806</v>
      </c>
      <c r="I107" s="20">
        <v>-3861</v>
      </c>
      <c r="K107" s="18">
        <v>40658</v>
      </c>
      <c r="L107" s="18">
        <v>40432</v>
      </c>
    </row>
    <row r="108" spans="2:12" x14ac:dyDescent="0.2">
      <c r="B108" s="17">
        <v>1949</v>
      </c>
      <c r="C108" s="20">
        <v>23031</v>
      </c>
      <c r="D108" s="20">
        <v>-1970</v>
      </c>
      <c r="E108" s="20">
        <v>-22718</v>
      </c>
      <c r="F108" s="20">
        <v>7103</v>
      </c>
      <c r="G108" s="20">
        <v>-222</v>
      </c>
      <c r="H108" s="20">
        <v>-2450</v>
      </c>
      <c r="I108" s="20">
        <v>-3394</v>
      </c>
      <c r="K108" s="18">
        <v>42272</v>
      </c>
      <c r="L108" s="18">
        <v>42892</v>
      </c>
    </row>
    <row r="109" spans="2:12" x14ac:dyDescent="0.2">
      <c r="B109" s="16">
        <v>1950</v>
      </c>
      <c r="C109" s="20">
        <v>17460</v>
      </c>
      <c r="D109" s="20">
        <v>-1250</v>
      </c>
      <c r="E109" s="20">
        <v>-15072</v>
      </c>
      <c r="F109" s="20">
        <v>4134</v>
      </c>
      <c r="G109" s="20">
        <v>132</v>
      </c>
      <c r="H109" s="20">
        <v>-2422</v>
      </c>
      <c r="I109" s="20">
        <v>-3497.9</v>
      </c>
      <c r="K109" s="18">
        <v>35820</v>
      </c>
      <c r="L109" s="18">
        <v>36335.9</v>
      </c>
    </row>
    <row r="110" spans="2:12" x14ac:dyDescent="0.2">
      <c r="B110" s="17">
        <v>1951</v>
      </c>
      <c r="C110" s="20">
        <v>22460</v>
      </c>
      <c r="D110" s="20">
        <v>-1950</v>
      </c>
      <c r="E110" s="20">
        <v>-24955</v>
      </c>
      <c r="F110" s="20">
        <v>7350</v>
      </c>
      <c r="G110" s="20">
        <v>738</v>
      </c>
      <c r="H110" s="20">
        <v>-2121</v>
      </c>
      <c r="I110" s="20">
        <v>-3714.6</v>
      </c>
      <c r="K110" s="18">
        <v>45784</v>
      </c>
      <c r="L110" s="18">
        <v>47976.6</v>
      </c>
    </row>
    <row r="111" spans="2:12" x14ac:dyDescent="0.2">
      <c r="B111" s="16">
        <v>1952</v>
      </c>
      <c r="C111" s="20">
        <v>21514</v>
      </c>
      <c r="D111" s="20">
        <v>-2195.6999999999998</v>
      </c>
      <c r="E111" s="20">
        <v>-27273</v>
      </c>
      <c r="F111" s="20">
        <v>7652</v>
      </c>
      <c r="G111" s="20">
        <v>1016</v>
      </c>
      <c r="H111" s="20">
        <v>813</v>
      </c>
      <c r="I111" s="20">
        <v>-2563.6</v>
      </c>
      <c r="K111" s="18">
        <v>46335.5</v>
      </c>
      <c r="L111" s="18">
        <v>47372.799999999996</v>
      </c>
    </row>
    <row r="112" spans="2:12" x14ac:dyDescent="0.2">
      <c r="B112" s="17">
        <v>1953</v>
      </c>
      <c r="C112" s="20">
        <v>20238</v>
      </c>
      <c r="D112" s="20">
        <v>-1179.2</v>
      </c>
      <c r="E112" s="20">
        <v>-21147</v>
      </c>
      <c r="F112" s="20">
        <v>6841</v>
      </c>
      <c r="G112" s="20">
        <v>656</v>
      </c>
      <c r="H112" s="20">
        <v>-2363</v>
      </c>
      <c r="I112" s="20">
        <v>-3336.5</v>
      </c>
      <c r="K112" s="18">
        <v>44362.2</v>
      </c>
      <c r="L112" s="18">
        <v>44652.9</v>
      </c>
    </row>
    <row r="113" spans="2:12" x14ac:dyDescent="0.2">
      <c r="B113" s="16">
        <v>1954</v>
      </c>
      <c r="C113" s="20">
        <v>21331</v>
      </c>
      <c r="D113" s="20">
        <v>-981.09999999999991</v>
      </c>
      <c r="E113" s="20">
        <v>-16389</v>
      </c>
      <c r="F113" s="20">
        <v>3277</v>
      </c>
      <c r="G113" s="20">
        <v>-887</v>
      </c>
      <c r="H113" s="20">
        <v>-5199</v>
      </c>
      <c r="I113" s="20">
        <v>-2412.5</v>
      </c>
      <c r="K113" s="18">
        <v>41916</v>
      </c>
      <c r="L113" s="18">
        <v>43176.6</v>
      </c>
    </row>
    <row r="114" spans="2:12" x14ac:dyDescent="0.2">
      <c r="B114" s="17">
        <v>1955</v>
      </c>
      <c r="C114" s="20">
        <v>21741</v>
      </c>
      <c r="D114" s="20">
        <v>-821.19999999999993</v>
      </c>
      <c r="E114" s="20">
        <v>-20217</v>
      </c>
      <c r="F114" s="20">
        <v>5314</v>
      </c>
      <c r="G114" s="20">
        <v>-1112</v>
      </c>
      <c r="H114" s="20">
        <v>-2761</v>
      </c>
      <c r="I114" s="20">
        <v>-2814.3</v>
      </c>
      <c r="K114" s="18">
        <v>44845.2</v>
      </c>
      <c r="L114" s="18">
        <v>45515.700000000004</v>
      </c>
    </row>
    <row r="115" spans="2:12" x14ac:dyDescent="0.2">
      <c r="B115" s="16">
        <v>1956</v>
      </c>
      <c r="C115" s="20">
        <v>25449</v>
      </c>
      <c r="D115" s="20">
        <v>-2089.5999999999995</v>
      </c>
      <c r="E115" s="20">
        <v>-29500</v>
      </c>
      <c r="F115" s="20">
        <v>7353</v>
      </c>
      <c r="G115" s="20">
        <v>-139</v>
      </c>
      <c r="H115" s="20">
        <v>-2874</v>
      </c>
      <c r="I115" s="20">
        <v>-4249</v>
      </c>
      <c r="K115" s="18">
        <v>52219.1</v>
      </c>
      <c r="L115" s="18">
        <v>58268.7</v>
      </c>
    </row>
    <row r="116" spans="2:12" x14ac:dyDescent="0.2">
      <c r="B116" s="17">
        <v>1957</v>
      </c>
      <c r="C116" s="20">
        <v>21241</v>
      </c>
      <c r="D116" s="20">
        <v>-6924.2000000000007</v>
      </c>
      <c r="E116" s="20">
        <v>-26653</v>
      </c>
      <c r="F116" s="20">
        <v>9389</v>
      </c>
      <c r="G116" s="20">
        <v>395</v>
      </c>
      <c r="H116" s="20">
        <v>-2655</v>
      </c>
      <c r="I116" s="20">
        <v>-2985</v>
      </c>
      <c r="K116" s="18">
        <v>51630.9</v>
      </c>
      <c r="L116" s="18">
        <v>59823.1</v>
      </c>
    </row>
    <row r="117" spans="2:12" x14ac:dyDescent="0.2">
      <c r="B117" s="16">
        <v>1958</v>
      </c>
      <c r="C117" s="20">
        <v>21603</v>
      </c>
      <c r="D117" s="20">
        <v>-3908.9000000000005</v>
      </c>
      <c r="E117" s="20">
        <v>-28630</v>
      </c>
      <c r="F117" s="20">
        <v>9442</v>
      </c>
      <c r="G117" s="20">
        <v>-138</v>
      </c>
      <c r="H117" s="20">
        <v>-2944</v>
      </c>
      <c r="I117" s="20">
        <v>-1558</v>
      </c>
      <c r="K117" s="18">
        <v>52424.7</v>
      </c>
      <c r="L117" s="18">
        <v>58558.6</v>
      </c>
    </row>
    <row r="118" spans="2:12" x14ac:dyDescent="0.2">
      <c r="B118" s="17">
        <v>1959</v>
      </c>
      <c r="C118" s="20">
        <v>25498</v>
      </c>
      <c r="D118" s="20">
        <v>-6163.3</v>
      </c>
      <c r="E118" s="20">
        <v>-31942</v>
      </c>
      <c r="F118" s="20">
        <v>9062</v>
      </c>
      <c r="G118" s="20">
        <v>2489</v>
      </c>
      <c r="H118" s="20">
        <v>-2887</v>
      </c>
      <c r="I118" s="20">
        <v>-3868</v>
      </c>
      <c r="K118" s="18">
        <v>56134.5</v>
      </c>
      <c r="L118" s="18">
        <v>63945.8</v>
      </c>
    </row>
    <row r="119" spans="2:12" x14ac:dyDescent="0.2">
      <c r="B119" s="16">
        <v>1960</v>
      </c>
      <c r="C119" s="20">
        <v>23867</v>
      </c>
      <c r="D119" s="20">
        <v>-6053.2999999999993</v>
      </c>
      <c r="E119" s="20">
        <v>-35218</v>
      </c>
      <c r="F119" s="20">
        <v>12453</v>
      </c>
      <c r="G119" s="20">
        <v>2144</v>
      </c>
      <c r="H119" s="20">
        <v>-2634</v>
      </c>
      <c r="I119" s="20">
        <v>-3591</v>
      </c>
      <c r="K119" s="18">
        <v>58416.3</v>
      </c>
      <c r="L119" s="18">
        <v>67448.600000000006</v>
      </c>
    </row>
    <row r="120" spans="2:12" x14ac:dyDescent="0.2">
      <c r="B120" s="17">
        <v>1961</v>
      </c>
      <c r="C120" s="20">
        <v>30431.252000000008</v>
      </c>
      <c r="D120" s="20">
        <v>-7342.3799999999992</v>
      </c>
      <c r="E120" s="20">
        <v>-43303.116999999998</v>
      </c>
      <c r="F120" s="20">
        <v>23158.438000000002</v>
      </c>
      <c r="G120" s="20">
        <v>3381.4740000000002</v>
      </c>
      <c r="H120" s="20">
        <v>-220.12199999999939</v>
      </c>
      <c r="I120" s="20">
        <v>-6470.4650000000001</v>
      </c>
      <c r="K120" s="18">
        <v>83955.396000000022</v>
      </c>
      <c r="L120" s="18">
        <v>84320.316000000006</v>
      </c>
    </row>
    <row r="121" spans="2:12" x14ac:dyDescent="0.2">
      <c r="B121" s="16">
        <v>1962</v>
      </c>
      <c r="C121" s="20">
        <v>35667.849000000002</v>
      </c>
      <c r="D121" s="20">
        <v>-8004.9640000000009</v>
      </c>
      <c r="E121" s="20">
        <v>-43766.618999999999</v>
      </c>
      <c r="F121" s="20">
        <v>19632.447999999997</v>
      </c>
      <c r="G121" s="20">
        <v>2823.62</v>
      </c>
      <c r="H121" s="20">
        <v>-3139.277</v>
      </c>
      <c r="I121" s="20">
        <v>-7617.6849999999995</v>
      </c>
      <c r="K121" s="18">
        <v>86563.084000000003</v>
      </c>
      <c r="L121" s="18">
        <v>90967.712</v>
      </c>
    </row>
    <row r="122" spans="2:12" x14ac:dyDescent="0.2">
      <c r="B122" s="17">
        <v>1963</v>
      </c>
      <c r="C122" s="20">
        <v>30527.221000000005</v>
      </c>
      <c r="D122" s="20">
        <v>-3028.2329999999997</v>
      </c>
      <c r="E122" s="20">
        <v>-48665.441000000006</v>
      </c>
      <c r="F122" s="20">
        <v>24008.758000000002</v>
      </c>
      <c r="G122" s="20">
        <v>2534.0719999999983</v>
      </c>
      <c r="H122" s="20">
        <v>-1900.4110000000001</v>
      </c>
      <c r="I122" s="20">
        <v>-5612.3660000000009</v>
      </c>
      <c r="K122" s="18">
        <v>94244.862000000008</v>
      </c>
      <c r="L122" s="18">
        <v>96381.262000000017</v>
      </c>
    </row>
    <row r="123" spans="2:12" x14ac:dyDescent="0.2">
      <c r="B123" s="16">
        <v>1964</v>
      </c>
      <c r="C123" s="20">
        <v>30592.932000000004</v>
      </c>
      <c r="D123" s="20">
        <v>5676.7280000000001</v>
      </c>
      <c r="E123" s="20">
        <v>-57602.002999999997</v>
      </c>
      <c r="F123" s="20">
        <v>25898.213000000003</v>
      </c>
      <c r="G123" s="20">
        <v>3632.2889999999993</v>
      </c>
      <c r="H123" s="20">
        <v>-4265.9790000000012</v>
      </c>
      <c r="I123" s="20">
        <v>-8830.4660000000003</v>
      </c>
      <c r="K123" s="18">
        <v>104558.48600000002</v>
      </c>
      <c r="L123" s="18">
        <v>109456.772</v>
      </c>
    </row>
    <row r="124" spans="2:12" x14ac:dyDescent="0.2">
      <c r="B124" s="17">
        <v>1965</v>
      </c>
      <c r="C124" s="20">
        <v>32612.287</v>
      </c>
      <c r="D124" s="20">
        <v>2332.4860000000008</v>
      </c>
      <c r="E124" s="20">
        <v>-57313.2</v>
      </c>
      <c r="F124" s="20">
        <v>29630.075000000001</v>
      </c>
      <c r="G124" s="20">
        <v>5106.0469999999996</v>
      </c>
      <c r="H124" s="20">
        <v>-7354.99</v>
      </c>
      <c r="I124" s="20">
        <v>-7397.2329999999993</v>
      </c>
      <c r="K124" s="18">
        <v>107941.959</v>
      </c>
      <c r="L124" s="18">
        <v>110326.48699999999</v>
      </c>
    </row>
    <row r="125" spans="2:12" x14ac:dyDescent="0.2">
      <c r="B125" s="16">
        <v>1966</v>
      </c>
      <c r="C125" s="20">
        <v>32945.597000000009</v>
      </c>
      <c r="D125" s="20">
        <v>4492.8799999999992</v>
      </c>
      <c r="E125" s="20">
        <v>-67438.338000000003</v>
      </c>
      <c r="F125" s="20">
        <v>32894.450000000004</v>
      </c>
      <c r="G125" s="20">
        <v>7994.9939999999997</v>
      </c>
      <c r="H125" s="20">
        <v>-6409.6939999999995</v>
      </c>
      <c r="I125" s="20">
        <v>-6183.8259999999991</v>
      </c>
      <c r="K125" s="18">
        <v>117169.932</v>
      </c>
      <c r="L125" s="18">
        <v>118873.86899999999</v>
      </c>
    </row>
    <row r="126" spans="2:12" x14ac:dyDescent="0.2">
      <c r="B126" s="17">
        <v>1967</v>
      </c>
      <c r="C126" s="20">
        <v>26155.116999999998</v>
      </c>
      <c r="D126" s="20">
        <v>-4077.6629999999996</v>
      </c>
      <c r="E126" s="20">
        <v>-52065.678</v>
      </c>
      <c r="F126" s="20">
        <v>35013.281000000003</v>
      </c>
      <c r="G126" s="20">
        <v>5525.3739999999998</v>
      </c>
      <c r="H126" s="20">
        <v>-2840.6479999999983</v>
      </c>
      <c r="I126" s="20">
        <v>-7915.1599999999989</v>
      </c>
      <c r="K126" s="18">
        <v>109889.95100000002</v>
      </c>
      <c r="L126" s="18">
        <v>110095.32799999999</v>
      </c>
    </row>
    <row r="127" spans="2:12" x14ac:dyDescent="0.2">
      <c r="B127" s="16">
        <v>1968</v>
      </c>
      <c r="C127" s="20">
        <v>23964.537000000008</v>
      </c>
      <c r="D127" s="20">
        <v>-4271.3220000000001</v>
      </c>
      <c r="E127" s="20">
        <v>-48702.049999999996</v>
      </c>
      <c r="F127" s="20">
        <v>33507.777999999991</v>
      </c>
      <c r="G127" s="20">
        <v>2664.9030000000002</v>
      </c>
      <c r="H127" s="20">
        <v>-2347.7850000000008</v>
      </c>
      <c r="I127" s="20">
        <v>-7467.384</v>
      </c>
      <c r="K127" s="18">
        <v>105044.952</v>
      </c>
      <c r="L127" s="18">
        <v>107696.27499999999</v>
      </c>
    </row>
    <row r="128" spans="2:12" x14ac:dyDescent="0.2">
      <c r="B128" s="17">
        <v>1969</v>
      </c>
      <c r="C128" s="20">
        <v>20805.583999999999</v>
      </c>
      <c r="D128" s="20">
        <v>-7120.31</v>
      </c>
      <c r="E128" s="20">
        <v>-39803.740999999995</v>
      </c>
      <c r="F128" s="20">
        <v>31309.366000000002</v>
      </c>
      <c r="G128" s="20">
        <v>3801.9830000000002</v>
      </c>
      <c r="H128" s="20">
        <v>-3698.3469999999998</v>
      </c>
      <c r="I128" s="20">
        <v>-6344.6370000000006</v>
      </c>
      <c r="K128" s="18">
        <v>100902.26300000001</v>
      </c>
      <c r="L128" s="18">
        <v>101952.36499999999</v>
      </c>
    </row>
    <row r="129" spans="2:12" x14ac:dyDescent="0.2">
      <c r="B129" s="16">
        <v>1970</v>
      </c>
      <c r="C129" s="20">
        <v>26117.261999999999</v>
      </c>
      <c r="D129" s="20">
        <v>-4592.8719999999994</v>
      </c>
      <c r="E129" s="20">
        <v>-52657.218999999997</v>
      </c>
      <c r="F129" s="20">
        <v>39312.510999999999</v>
      </c>
      <c r="G129" s="20">
        <v>4474.76</v>
      </c>
      <c r="H129" s="20">
        <v>-7164.0749999999989</v>
      </c>
      <c r="I129" s="20">
        <v>-8432.8950000000004</v>
      </c>
      <c r="K129" s="18">
        <v>116513.129</v>
      </c>
      <c r="L129" s="18">
        <v>119455.65700000001</v>
      </c>
    </row>
    <row r="130" spans="2:12" x14ac:dyDescent="0.2">
      <c r="B130" s="17">
        <v>1971</v>
      </c>
      <c r="C130" s="20">
        <v>32672.200000000004</v>
      </c>
      <c r="D130" s="20">
        <v>-5971.878999999999</v>
      </c>
      <c r="E130" s="20">
        <v>-52216.673000000003</v>
      </c>
      <c r="F130" s="20">
        <v>35194.029000000002</v>
      </c>
      <c r="G130" s="20">
        <v>6707.7549999999983</v>
      </c>
      <c r="H130" s="20">
        <v>-6355.9079999999985</v>
      </c>
      <c r="I130" s="20">
        <v>-11684.531999999999</v>
      </c>
      <c r="K130" s="18">
        <v>121439.32</v>
      </c>
      <c r="L130" s="18">
        <v>123094.32799999999</v>
      </c>
    </row>
    <row r="131" spans="2:12" x14ac:dyDescent="0.2">
      <c r="B131" s="16">
        <v>1972</v>
      </c>
      <c r="C131" s="20">
        <v>26116.439999999995</v>
      </c>
      <c r="D131" s="20">
        <v>10972.760999999997</v>
      </c>
      <c r="E131" s="20">
        <v>-68791.27900000001</v>
      </c>
      <c r="F131" s="20">
        <v>36264.703999999998</v>
      </c>
      <c r="G131" s="20">
        <v>3732.0039999999999</v>
      </c>
      <c r="H131" s="20">
        <v>-860.58300000000145</v>
      </c>
      <c r="I131" s="20">
        <v>-11898.112999999999</v>
      </c>
      <c r="K131" s="18">
        <v>133885.33100000001</v>
      </c>
      <c r="L131" s="18">
        <v>138349.397</v>
      </c>
    </row>
    <row r="132" spans="2:12" x14ac:dyDescent="0.2">
      <c r="B132" s="17">
        <v>1973</v>
      </c>
      <c r="C132" s="20">
        <v>23072.411</v>
      </c>
      <c r="D132" s="20">
        <v>18266.462999999996</v>
      </c>
      <c r="E132" s="20">
        <v>-93592.714000000007</v>
      </c>
      <c r="F132" s="20">
        <v>47818.499000000003</v>
      </c>
      <c r="G132" s="20">
        <v>6934.82</v>
      </c>
      <c r="H132" s="20">
        <v>-3271.6369999999997</v>
      </c>
      <c r="I132" s="20">
        <v>-7369.9510000000009</v>
      </c>
      <c r="K132" s="18">
        <v>160471.17000000004</v>
      </c>
      <c r="L132" s="18">
        <v>168613.27900000001</v>
      </c>
    </row>
    <row r="133" spans="2:12" x14ac:dyDescent="0.2">
      <c r="B133" s="16">
        <v>1974</v>
      </c>
      <c r="C133" s="20">
        <v>27317.931999999993</v>
      </c>
      <c r="D133" s="20">
        <v>-1286.190999999998</v>
      </c>
      <c r="E133" s="20">
        <v>-71053.538</v>
      </c>
      <c r="F133" s="20">
        <v>49534.849000000002</v>
      </c>
      <c r="G133" s="20">
        <v>9150.391999999998</v>
      </c>
      <c r="H133" s="20">
        <v>-5265.0610000000015</v>
      </c>
      <c r="I133" s="20">
        <v>-7015.1820000000007</v>
      </c>
      <c r="K133" s="18">
        <v>154762.62399999998</v>
      </c>
      <c r="L133" s="18">
        <v>153379.42300000001</v>
      </c>
    </row>
    <row r="134" spans="2:12" x14ac:dyDescent="0.2">
      <c r="B134" s="17">
        <v>1975</v>
      </c>
      <c r="C134" s="20">
        <v>25740.337999999996</v>
      </c>
      <c r="D134" s="20">
        <v>12018.873000000001</v>
      </c>
      <c r="E134" s="20">
        <v>-82351.05799999999</v>
      </c>
      <c r="F134" s="20">
        <v>49261.303999999996</v>
      </c>
      <c r="G134" s="20">
        <v>8810.239999999998</v>
      </c>
      <c r="H134" s="20">
        <v>-3468.415</v>
      </c>
      <c r="I134" s="20">
        <v>-11032.04</v>
      </c>
      <c r="K134" s="18">
        <v>161777.19399999996</v>
      </c>
      <c r="L134" s="18">
        <v>162797.95200000002</v>
      </c>
    </row>
    <row r="135" spans="2:12" x14ac:dyDescent="0.2">
      <c r="B135" s="16">
        <v>1976</v>
      </c>
      <c r="C135" s="20">
        <v>33811.855999999992</v>
      </c>
      <c r="D135" s="20">
        <v>18850.166000000001</v>
      </c>
      <c r="E135" s="20">
        <v>-92989.472999999998</v>
      </c>
      <c r="F135" s="20">
        <v>47231.324999999997</v>
      </c>
      <c r="G135" s="20">
        <v>10538.390999999998</v>
      </c>
      <c r="H135" s="20">
        <v>-3732.0259999999998</v>
      </c>
      <c r="I135" s="20">
        <v>-11220.403</v>
      </c>
      <c r="K135" s="18">
        <v>174776.033</v>
      </c>
      <c r="L135" s="18">
        <v>172286.19699999999</v>
      </c>
    </row>
    <row r="136" spans="2:12" x14ac:dyDescent="0.2">
      <c r="B136" s="17">
        <v>1977</v>
      </c>
      <c r="C136" s="20">
        <v>32325.07</v>
      </c>
      <c r="D136" s="20">
        <v>6957.7869999999984</v>
      </c>
      <c r="E136" s="20">
        <v>-88507.115999999995</v>
      </c>
      <c r="F136" s="20">
        <v>49909.608999999997</v>
      </c>
      <c r="G136" s="20">
        <v>13976.933999999997</v>
      </c>
      <c r="H136" s="20">
        <v>-11395.793000000003</v>
      </c>
      <c r="I136" s="20">
        <v>-11751.967000000001</v>
      </c>
      <c r="K136" s="18">
        <v>167373.89499999996</v>
      </c>
      <c r="L136" s="18">
        <v>175859.37099999998</v>
      </c>
    </row>
    <row r="137" spans="2:12" x14ac:dyDescent="0.2">
      <c r="B137" s="16">
        <v>1978</v>
      </c>
      <c r="C137" s="20">
        <v>28799.203999999998</v>
      </c>
      <c r="D137" s="20">
        <v>20665.333999999999</v>
      </c>
      <c r="E137" s="20">
        <v>-107596.92600000001</v>
      </c>
      <c r="F137" s="20">
        <v>53141.70199999999</v>
      </c>
      <c r="G137" s="20">
        <v>17099.805</v>
      </c>
      <c r="H137" s="20">
        <v>-2482.896999999999</v>
      </c>
      <c r="I137" s="20">
        <v>-13226.968000000001</v>
      </c>
      <c r="K137" s="18">
        <v>194045.533</v>
      </c>
      <c r="L137" s="18">
        <v>197646.27900000001</v>
      </c>
    </row>
    <row r="138" spans="2:12" x14ac:dyDescent="0.2">
      <c r="B138" s="17">
        <v>1979</v>
      </c>
      <c r="C138" s="20">
        <v>26764.057999999997</v>
      </c>
      <c r="D138" s="20">
        <v>22992.620999999999</v>
      </c>
      <c r="E138" s="20">
        <v>-113050.981</v>
      </c>
      <c r="F138" s="20">
        <v>62923.681000000011</v>
      </c>
      <c r="G138" s="20">
        <v>17279.962</v>
      </c>
      <c r="H138" s="20">
        <v>-3520.8809999999976</v>
      </c>
      <c r="I138" s="20">
        <v>-9494.1129999999994</v>
      </c>
      <c r="K138" s="18">
        <v>207978.31399999998</v>
      </c>
      <c r="L138" s="18">
        <v>204083.967</v>
      </c>
    </row>
    <row r="139" spans="2:12" x14ac:dyDescent="0.2">
      <c r="B139" s="16">
        <v>1980</v>
      </c>
      <c r="C139" s="20">
        <v>20563.334000000003</v>
      </c>
      <c r="D139" s="20">
        <v>29297.814999999999</v>
      </c>
      <c r="E139" s="20">
        <v>-122221.79399999999</v>
      </c>
      <c r="F139" s="20">
        <v>64892.952999999994</v>
      </c>
      <c r="G139" s="20">
        <v>19844.349999999999</v>
      </c>
      <c r="H139" s="20">
        <v>3682.6249999999982</v>
      </c>
      <c r="I139" s="20">
        <v>-19171.084000000003</v>
      </c>
      <c r="K139" s="18">
        <v>226837.55900000001</v>
      </c>
      <c r="L139" s="18">
        <v>229949.36</v>
      </c>
    </row>
    <row r="140" spans="2:12" x14ac:dyDescent="0.2">
      <c r="B140" s="17">
        <v>1981</v>
      </c>
      <c r="C140" s="20">
        <v>11132.388000000006</v>
      </c>
      <c r="D140" s="20">
        <v>42029.337999999996</v>
      </c>
      <c r="E140" s="20">
        <v>-123988.432</v>
      </c>
      <c r="F140" s="20">
        <v>67611.661000000022</v>
      </c>
      <c r="G140" s="20">
        <v>21171.182999999997</v>
      </c>
      <c r="H140" s="20">
        <v>-6721.25</v>
      </c>
      <c r="I140" s="20">
        <v>-12986.966</v>
      </c>
      <c r="K140" s="18">
        <v>239817.84899999999</v>
      </c>
      <c r="L140" s="18">
        <v>241569.92699999997</v>
      </c>
    </row>
    <row r="141" spans="2:12" x14ac:dyDescent="0.2">
      <c r="B141" s="16">
        <v>1982</v>
      </c>
      <c r="C141" s="20">
        <v>10880.077999999987</v>
      </c>
      <c r="D141" s="20">
        <v>38540.315000000002</v>
      </c>
      <c r="E141" s="20">
        <v>-119529.772</v>
      </c>
      <c r="F141" s="20">
        <v>69568.053999999989</v>
      </c>
      <c r="G141" s="20">
        <v>22459.382000000001</v>
      </c>
      <c r="H141" s="20">
        <v>-4473.8349999999991</v>
      </c>
      <c r="I141" s="20">
        <v>-14273.786</v>
      </c>
      <c r="K141" s="18">
        <v>230110.52</v>
      </c>
      <c r="L141" s="18">
        <v>226940.08399999997</v>
      </c>
    </row>
    <row r="142" spans="2:12" x14ac:dyDescent="0.2">
      <c r="B142" s="17">
        <v>1983</v>
      </c>
      <c r="C142" s="20">
        <v>609.40099999999802</v>
      </c>
      <c r="D142" s="20">
        <v>30045.737000000001</v>
      </c>
      <c r="E142" s="20">
        <v>-115291.80499999999</v>
      </c>
      <c r="F142" s="20">
        <v>73451.188999999984</v>
      </c>
      <c r="G142" s="20">
        <v>26555.38</v>
      </c>
      <c r="H142" s="20">
        <v>-11190.734</v>
      </c>
      <c r="I142" s="20">
        <v>-9747.1770000000015</v>
      </c>
      <c r="K142" s="18">
        <v>225020.70199999999</v>
      </c>
      <c r="L142" s="18">
        <v>230588.71099999998</v>
      </c>
    </row>
    <row r="143" spans="2:12" x14ac:dyDescent="0.2">
      <c r="B143" s="16">
        <v>1984</v>
      </c>
      <c r="C143" s="20">
        <v>-9924.612000000001</v>
      </c>
      <c r="D143" s="20">
        <v>41583.987999999998</v>
      </c>
      <c r="E143" s="20">
        <v>-119984.86700000001</v>
      </c>
      <c r="F143" s="20">
        <v>73499.168000000005</v>
      </c>
      <c r="G143" s="20">
        <v>33157.550000000003</v>
      </c>
      <c r="H143" s="20">
        <v>-6329.4089999999978</v>
      </c>
      <c r="I143" s="20">
        <v>-14701.591999999999</v>
      </c>
      <c r="K143" s="18">
        <v>240400.41999999998</v>
      </c>
      <c r="L143" s="18">
        <v>243100.19399999999</v>
      </c>
    </row>
    <row r="144" spans="2:12" x14ac:dyDescent="0.2">
      <c r="B144" s="17">
        <v>1985</v>
      </c>
      <c r="C144" s="20">
        <v>-14070.006999999998</v>
      </c>
      <c r="D144" s="20">
        <v>44334.412000000004</v>
      </c>
      <c r="E144" s="20">
        <v>-90588.053</v>
      </c>
      <c r="F144" s="20">
        <v>57666.256999999998</v>
      </c>
      <c r="G144" s="20">
        <v>32948.646000000001</v>
      </c>
      <c r="H144" s="20">
        <v>-9995.1459999999988</v>
      </c>
      <c r="I144" s="20">
        <v>-23307.469000000001</v>
      </c>
      <c r="K144" s="18">
        <v>227993.65100000004</v>
      </c>
      <c r="L144" s="18">
        <v>231005.01099999997</v>
      </c>
    </row>
    <row r="145" spans="2:12" x14ac:dyDescent="0.2">
      <c r="B145" s="16">
        <v>1986</v>
      </c>
      <c r="C145" s="20">
        <v>-15992.454000000005</v>
      </c>
      <c r="D145" s="20">
        <v>25652.412999999997</v>
      </c>
      <c r="E145" s="20">
        <v>-77296.767999999996</v>
      </c>
      <c r="F145" s="20">
        <v>58477.066000000006</v>
      </c>
      <c r="G145" s="20">
        <v>27456.195000000003</v>
      </c>
      <c r="H145" s="20">
        <v>-2390.735999999999</v>
      </c>
      <c r="I145" s="20">
        <v>-22107.405999999999</v>
      </c>
      <c r="K145" s="18">
        <v>204668.78</v>
      </c>
      <c r="L145" s="18">
        <v>210870.47</v>
      </c>
    </row>
    <row r="146" spans="2:12" x14ac:dyDescent="0.2">
      <c r="B146" s="17">
        <v>1987</v>
      </c>
      <c r="C146" s="20">
        <v>-17669.673999999999</v>
      </c>
      <c r="D146" s="20">
        <v>29142.98</v>
      </c>
      <c r="E146" s="20">
        <v>-103089.10399999999</v>
      </c>
      <c r="F146" s="20">
        <v>77340.362000000008</v>
      </c>
      <c r="G146" s="20">
        <v>26290.402999999998</v>
      </c>
      <c r="H146" s="20">
        <v>134.9210000000021</v>
      </c>
      <c r="I146" s="20">
        <v>-18240.319</v>
      </c>
      <c r="K146" s="18">
        <v>221584.31500000003</v>
      </c>
      <c r="L146" s="18">
        <v>227674.74599999996</v>
      </c>
    </row>
    <row r="147" spans="2:12" x14ac:dyDescent="0.2">
      <c r="B147" s="16">
        <v>1988</v>
      </c>
      <c r="C147" s="20">
        <v>-15885.774000000005</v>
      </c>
      <c r="D147" s="20">
        <v>33849.828000000001</v>
      </c>
      <c r="E147" s="20">
        <v>-112145.777</v>
      </c>
      <c r="F147" s="20">
        <v>75339.84199999999</v>
      </c>
      <c r="G147" s="20">
        <v>30227.195999999996</v>
      </c>
      <c r="H147" s="20">
        <v>-2248.9269999999997</v>
      </c>
      <c r="I147" s="20">
        <v>-14266.105</v>
      </c>
      <c r="K147" s="18">
        <v>232320.03399999999</v>
      </c>
      <c r="L147" s="18">
        <v>237449.75100000002</v>
      </c>
    </row>
    <row r="148" spans="2:12" x14ac:dyDescent="0.2">
      <c r="B148" s="17">
        <v>1989</v>
      </c>
      <c r="C148" s="20">
        <v>-24600.719000000005</v>
      </c>
      <c r="D148" s="20">
        <v>37105.324000000008</v>
      </c>
      <c r="E148" s="20">
        <v>-110634.29499999998</v>
      </c>
      <c r="F148" s="20">
        <v>83983.050000000017</v>
      </c>
      <c r="G148" s="20">
        <v>27516.490999999998</v>
      </c>
      <c r="H148" s="20">
        <v>-956.35200000000077</v>
      </c>
      <c r="I148" s="20">
        <v>-12528.406999999999</v>
      </c>
      <c r="K148" s="18">
        <v>242105.58100000003</v>
      </c>
      <c r="L148" s="18">
        <v>242220.489</v>
      </c>
    </row>
    <row r="149" spans="2:12" x14ac:dyDescent="0.2">
      <c r="B149" s="16">
        <v>1990</v>
      </c>
      <c r="C149" s="20">
        <v>-27075.308999999994</v>
      </c>
      <c r="D149" s="20">
        <v>31518.647000000001</v>
      </c>
      <c r="E149" s="20">
        <v>-100431.91099999999</v>
      </c>
      <c r="F149" s="20">
        <v>78021.912999999986</v>
      </c>
      <c r="G149" s="20">
        <v>27634.807000000001</v>
      </c>
      <c r="H149" s="20">
        <v>-2899.3630000000012</v>
      </c>
      <c r="I149" s="20">
        <v>-14326.64</v>
      </c>
      <c r="K149" s="18">
        <v>225673.92199999999</v>
      </c>
      <c r="L149" s="18">
        <v>233231.77799999999</v>
      </c>
    </row>
    <row r="150" spans="2:12" x14ac:dyDescent="0.2">
      <c r="B150" s="17">
        <v>1991</v>
      </c>
      <c r="C150" s="20">
        <v>-30402.389999999992</v>
      </c>
      <c r="D150" s="20">
        <v>38237.836000000003</v>
      </c>
      <c r="E150" s="20">
        <v>-102546.02399999999</v>
      </c>
      <c r="F150" s="20">
        <v>68007.032000000007</v>
      </c>
      <c r="G150" s="20">
        <v>31066.671999999999</v>
      </c>
      <c r="H150" s="20">
        <v>431.96499999999651</v>
      </c>
      <c r="I150" s="20">
        <v>-14560.919</v>
      </c>
      <c r="K150" s="18">
        <v>232945.535</v>
      </c>
      <c r="L150" s="18">
        <v>242711.36300000004</v>
      </c>
    </row>
    <row r="151" spans="2:12" x14ac:dyDescent="0.2">
      <c r="B151" s="16">
        <v>1992</v>
      </c>
      <c r="C151" s="20">
        <v>-41961.243000000002</v>
      </c>
      <c r="D151" s="20">
        <v>46848.663</v>
      </c>
      <c r="E151" s="20">
        <v>-101530.538</v>
      </c>
      <c r="F151" s="20">
        <v>72683.530999999988</v>
      </c>
      <c r="G151" s="20">
        <v>38976.74</v>
      </c>
      <c r="H151" s="20">
        <v>-249.128999999999</v>
      </c>
      <c r="I151" s="20">
        <v>-10471.502</v>
      </c>
      <c r="K151" s="18">
        <v>268268.68799999997</v>
      </c>
      <c r="L151" s="18">
        <v>263972.16600000003</v>
      </c>
    </row>
    <row r="152" spans="2:12" x14ac:dyDescent="0.2">
      <c r="B152" s="17">
        <v>1993</v>
      </c>
      <c r="C152" s="20">
        <v>-24210.334000000003</v>
      </c>
      <c r="D152" s="20">
        <v>19988.341999999997</v>
      </c>
      <c r="E152" s="20">
        <v>-94952.545000000013</v>
      </c>
      <c r="F152" s="20">
        <v>70501.508000000002</v>
      </c>
      <c r="G152" s="20">
        <v>36433.589999999997</v>
      </c>
      <c r="H152" s="20">
        <v>2710.4390000000003</v>
      </c>
      <c r="I152" s="20">
        <v>-12247.324999999999</v>
      </c>
      <c r="K152" s="18">
        <v>242254.76500000001</v>
      </c>
      <c r="L152" s="18">
        <v>244031.09</v>
      </c>
    </row>
    <row r="153" spans="2:12" x14ac:dyDescent="0.2">
      <c r="B153" s="16">
        <v>1994</v>
      </c>
      <c r="C153" s="20">
        <v>-23381.102999999996</v>
      </c>
      <c r="D153" s="20">
        <v>3132.26</v>
      </c>
      <c r="E153" s="20">
        <v>-84317.858000000007</v>
      </c>
      <c r="F153" s="20">
        <v>71674.916999999987</v>
      </c>
      <c r="G153" s="20">
        <v>33164.036999999997</v>
      </c>
      <c r="H153" s="20">
        <v>6688.0920000000006</v>
      </c>
      <c r="I153" s="20">
        <v>-16448.52</v>
      </c>
      <c r="K153" s="18">
        <v>234147.96599999999</v>
      </c>
      <c r="L153" s="18">
        <v>243636.14099999997</v>
      </c>
    </row>
    <row r="154" spans="2:12" x14ac:dyDescent="0.2">
      <c r="B154" s="17">
        <v>1995</v>
      </c>
      <c r="C154" s="20">
        <v>-23542.536</v>
      </c>
      <c r="D154" s="20">
        <v>-578.21399999999994</v>
      </c>
      <c r="E154" s="20">
        <v>-109011.594</v>
      </c>
      <c r="F154" s="20">
        <v>99120.246000000014</v>
      </c>
      <c r="G154" s="20">
        <v>34438.557000000001</v>
      </c>
      <c r="H154" s="20">
        <v>2856.6229999999996</v>
      </c>
      <c r="I154" s="20">
        <v>-9482.2079999999987</v>
      </c>
      <c r="K154" s="18">
        <v>254961.367</v>
      </c>
      <c r="L154" s="18">
        <v>261160.49300000002</v>
      </c>
    </row>
    <row r="155" spans="2:12" x14ac:dyDescent="0.2">
      <c r="B155" s="16">
        <v>1996</v>
      </c>
      <c r="C155" s="20">
        <v>-15572.099999999999</v>
      </c>
      <c r="D155" s="20">
        <v>2953.3369999999995</v>
      </c>
      <c r="E155" s="20">
        <v>-93354.03899999999</v>
      </c>
      <c r="F155" s="20">
        <v>92560.450000000012</v>
      </c>
      <c r="G155" s="20">
        <v>29752.165000000001</v>
      </c>
      <c r="H155" s="20">
        <v>6194.9310000000005</v>
      </c>
      <c r="I155" s="20">
        <v>-19008.407000000003</v>
      </c>
      <c r="K155" s="18">
        <v>253776.86000000002</v>
      </c>
      <c r="L155" s="18">
        <v>250250.52299999999</v>
      </c>
    </row>
    <row r="156" spans="2:12" x14ac:dyDescent="0.2">
      <c r="B156" s="17">
        <v>1997</v>
      </c>
      <c r="C156" s="20">
        <v>-17908.058000000005</v>
      </c>
      <c r="D156" s="20">
        <v>-771.57699999999841</v>
      </c>
      <c r="E156" s="20">
        <v>-81029.737999999998</v>
      </c>
      <c r="F156" s="20">
        <v>85870.342999999993</v>
      </c>
      <c r="G156" s="20">
        <v>36656.233000000007</v>
      </c>
      <c r="H156" s="20">
        <v>-7408.8029999999999</v>
      </c>
      <c r="I156" s="20">
        <v>-23290.518</v>
      </c>
      <c r="K156" s="18">
        <v>250340.02999999997</v>
      </c>
      <c r="L156" s="18">
        <v>258222.14799999999</v>
      </c>
    </row>
    <row r="157" spans="2:12" x14ac:dyDescent="0.2">
      <c r="B157" s="16">
        <v>1998</v>
      </c>
      <c r="C157" s="20">
        <v>-21815.956000000006</v>
      </c>
      <c r="D157" s="20">
        <v>-5204.4310000000005</v>
      </c>
      <c r="E157" s="20">
        <v>-75277.646000000008</v>
      </c>
      <c r="F157" s="20">
        <v>76834.712000000014</v>
      </c>
      <c r="G157" s="20">
        <v>37533.640999999996</v>
      </c>
      <c r="H157" s="20">
        <v>-5804.1730000000025</v>
      </c>
      <c r="I157" s="20">
        <v>-19236.686999999998</v>
      </c>
      <c r="K157" s="18">
        <v>251717.56</v>
      </c>
      <c r="L157" s="18">
        <v>264688.09999999998</v>
      </c>
    </row>
    <row r="158" spans="2:12" x14ac:dyDescent="0.2">
      <c r="B158" s="17">
        <v>1999</v>
      </c>
      <c r="C158" s="20">
        <v>-27128.917999999983</v>
      </c>
      <c r="D158" s="20">
        <v>-1693.1149999999998</v>
      </c>
      <c r="E158" s="20">
        <v>-84802.60500000001</v>
      </c>
      <c r="F158" s="20">
        <v>93112.305999999997</v>
      </c>
      <c r="G158" s="20">
        <v>39731.530999999995</v>
      </c>
      <c r="H158" s="20">
        <v>42.834000000002561</v>
      </c>
      <c r="I158" s="20">
        <v>-21074.094000000001</v>
      </c>
      <c r="K158" s="18">
        <v>272406.58600000001</v>
      </c>
      <c r="L158" s="18">
        <v>274218.647</v>
      </c>
    </row>
    <row r="159" spans="2:12" x14ac:dyDescent="0.2">
      <c r="B159" s="16">
        <v>2000</v>
      </c>
      <c r="C159" s="20">
        <v>-27821.897000000012</v>
      </c>
      <c r="D159" s="20">
        <v>1103.0800000000017</v>
      </c>
      <c r="E159" s="20">
        <v>-82918.274000000005</v>
      </c>
      <c r="F159" s="20">
        <v>85474.541999999987</v>
      </c>
      <c r="G159" s="20">
        <v>45155.271000000001</v>
      </c>
      <c r="H159" s="20">
        <v>-2705.2620000000024</v>
      </c>
      <c r="I159" s="20">
        <v>-21902.76</v>
      </c>
      <c r="K159" s="18">
        <v>279328.70699999999</v>
      </c>
      <c r="L159" s="18">
        <v>282944.00699999998</v>
      </c>
    </row>
    <row r="160" spans="2:12" x14ac:dyDescent="0.2">
      <c r="B160" s="17">
        <v>2001</v>
      </c>
      <c r="C160" s="20">
        <v>-12215.506999999991</v>
      </c>
      <c r="D160" s="20">
        <v>-8480.48</v>
      </c>
      <c r="E160" s="20">
        <v>-73637.232999999978</v>
      </c>
      <c r="F160" s="20">
        <v>73531.34599999999</v>
      </c>
      <c r="G160" s="20">
        <v>44315.423999999999</v>
      </c>
      <c r="H160" s="20">
        <v>-11348.595000000001</v>
      </c>
      <c r="I160" s="20">
        <v>-18531.302000000003</v>
      </c>
      <c r="K160" s="18">
        <v>270683.78600000002</v>
      </c>
      <c r="L160" s="18">
        <v>277050.13299999997</v>
      </c>
    </row>
    <row r="161" spans="2:12" x14ac:dyDescent="0.2">
      <c r="B161" s="16">
        <v>2002</v>
      </c>
      <c r="C161" s="20">
        <v>-7777.426999999996</v>
      </c>
      <c r="D161" s="20">
        <v>-27542.67</v>
      </c>
      <c r="E161" s="20">
        <v>-66001.982000000004</v>
      </c>
      <c r="F161" s="20">
        <v>69854.569999999978</v>
      </c>
      <c r="G161" s="20">
        <v>51061.604999999996</v>
      </c>
      <c r="H161" s="20">
        <v>-4477.9809999999998</v>
      </c>
      <c r="I161" s="20">
        <v>-18748.703000000001</v>
      </c>
      <c r="K161" s="18">
        <v>287316.44799999997</v>
      </c>
      <c r="L161" s="18">
        <v>290949.03599999996</v>
      </c>
    </row>
    <row r="162" spans="2:12" x14ac:dyDescent="0.2">
      <c r="B162" s="17">
        <v>2003</v>
      </c>
      <c r="C162" s="20">
        <v>-10732.315999999992</v>
      </c>
      <c r="D162" s="20">
        <v>-15429.928999999998</v>
      </c>
      <c r="E162" s="20">
        <v>-63986.17</v>
      </c>
      <c r="F162" s="20">
        <v>58906.224999999984</v>
      </c>
      <c r="G162" s="20">
        <v>43266.413</v>
      </c>
      <c r="H162" s="20">
        <v>-4337.8119999999981</v>
      </c>
      <c r="I162" s="20">
        <v>-11033.361000000001</v>
      </c>
      <c r="K162" s="18">
        <v>279584.61599999998</v>
      </c>
      <c r="L162" s="18">
        <v>282931.56599999999</v>
      </c>
    </row>
    <row r="163" spans="2:12" x14ac:dyDescent="0.2">
      <c r="B163" s="16">
        <v>2004</v>
      </c>
      <c r="C163" s="20">
        <v>-2312.7300000000032</v>
      </c>
      <c r="D163" s="20">
        <v>-12233.817999999997</v>
      </c>
      <c r="E163" s="20">
        <v>-79964.478000000017</v>
      </c>
      <c r="F163" s="20">
        <v>81141.786999999982</v>
      </c>
      <c r="G163" s="20">
        <v>45390.046999999991</v>
      </c>
      <c r="H163" s="20">
        <v>-12279.941999999995</v>
      </c>
      <c r="I163" s="20">
        <v>-25465.427000000003</v>
      </c>
      <c r="K163" s="18">
        <v>278073.18800000002</v>
      </c>
      <c r="L163" s="18">
        <v>283797.74900000001</v>
      </c>
    </row>
    <row r="164" spans="2:12" x14ac:dyDescent="0.2">
      <c r="B164" s="17">
        <v>2005</v>
      </c>
      <c r="C164" s="20">
        <v>-11009.589999999997</v>
      </c>
      <c r="D164" s="20">
        <v>-26234.394</v>
      </c>
      <c r="E164" s="20">
        <v>-71523.582999999984</v>
      </c>
      <c r="F164" s="20">
        <v>79617.396000000008</v>
      </c>
      <c r="G164" s="20">
        <v>52948.802000000003</v>
      </c>
      <c r="H164" s="20">
        <v>-11829.95</v>
      </c>
      <c r="I164" s="20">
        <v>-17599.344999999998</v>
      </c>
      <c r="K164" s="18">
        <v>296034.43900000001</v>
      </c>
      <c r="L164" s="18">
        <v>301665.10299999994</v>
      </c>
    </row>
    <row r="165" spans="2:12" x14ac:dyDescent="0.2">
      <c r="B165" s="16">
        <v>2006</v>
      </c>
      <c r="C165" s="20">
        <v>-10533.338000000003</v>
      </c>
      <c r="D165" s="20">
        <v>-24898.923999999999</v>
      </c>
      <c r="E165" s="20">
        <v>-81594.029999999984</v>
      </c>
      <c r="F165" s="20">
        <v>90823.690999999992</v>
      </c>
      <c r="G165" s="20">
        <v>54067.242999999995</v>
      </c>
      <c r="H165" s="20">
        <v>-7254.6460000000006</v>
      </c>
      <c r="I165" s="20">
        <v>-19734.582000000002</v>
      </c>
      <c r="K165" s="18">
        <v>311568.99300000002</v>
      </c>
      <c r="L165" s="18">
        <v>310693.57900000003</v>
      </c>
    </row>
    <row r="166" spans="2:12" x14ac:dyDescent="0.2">
      <c r="B166" s="17">
        <v>2007</v>
      </c>
      <c r="C166" s="20">
        <v>5990.6090000000113</v>
      </c>
      <c r="D166" s="20">
        <v>-26485.005999999998</v>
      </c>
      <c r="E166" s="20">
        <v>-90792.248999999996</v>
      </c>
      <c r="F166" s="20">
        <v>74836.12</v>
      </c>
      <c r="G166" s="20">
        <v>56646.042999999998</v>
      </c>
      <c r="H166" s="20">
        <v>-18528.628999999994</v>
      </c>
      <c r="I166" s="20">
        <v>-8029.0109999999995</v>
      </c>
      <c r="K166" s="18">
        <v>324160.11900000001</v>
      </c>
      <c r="L166" s="18">
        <v>330522.24200000003</v>
      </c>
    </row>
    <row r="167" spans="2:12" x14ac:dyDescent="0.2">
      <c r="B167" s="16">
        <v>2008</v>
      </c>
      <c r="C167" s="20">
        <v>-2759.3610000000044</v>
      </c>
      <c r="D167" s="20">
        <v>-36989.200000000004</v>
      </c>
      <c r="E167" s="20">
        <v>-82509.777999999991</v>
      </c>
      <c r="F167" s="20">
        <v>90408.929000000004</v>
      </c>
      <c r="G167" s="20">
        <v>57339.261999999995</v>
      </c>
      <c r="H167" s="20">
        <v>-14821.662</v>
      </c>
      <c r="I167" s="20">
        <v>-11622.509000000002</v>
      </c>
      <c r="K167" s="18">
        <v>329323.98499999999</v>
      </c>
      <c r="L167" s="18">
        <v>330278.304</v>
      </c>
    </row>
    <row r="168" spans="2:12" x14ac:dyDescent="0.2">
      <c r="B168" s="17">
        <v>2009</v>
      </c>
      <c r="C168" s="20">
        <v>-13155.360000000015</v>
      </c>
      <c r="D168" s="20">
        <v>-55217.263000000006</v>
      </c>
      <c r="E168" s="20">
        <v>-70789.934000000008</v>
      </c>
      <c r="F168" s="20">
        <v>101985.16</v>
      </c>
      <c r="G168" s="20">
        <v>61608.874000000003</v>
      </c>
      <c r="H168" s="20">
        <v>-7992.1919999999955</v>
      </c>
      <c r="I168" s="20">
        <v>-18601.950000000004</v>
      </c>
      <c r="K168" s="18">
        <v>340734.93699999998</v>
      </c>
      <c r="L168" s="18">
        <v>342897.60200000001</v>
      </c>
    </row>
    <row r="169" spans="2:12" x14ac:dyDescent="0.2">
      <c r="B169" s="16">
        <v>2010</v>
      </c>
      <c r="C169" s="20">
        <v>-20166.332999999999</v>
      </c>
      <c r="D169" s="20">
        <v>-31505.65</v>
      </c>
      <c r="E169" s="20">
        <v>-78785.689000000013</v>
      </c>
      <c r="F169" s="20">
        <v>102217.07100000001</v>
      </c>
      <c r="G169" s="20">
        <v>63604.388000000006</v>
      </c>
      <c r="H169" s="20">
        <v>-17887.967000000001</v>
      </c>
      <c r="I169" s="20">
        <v>-19314.71</v>
      </c>
      <c r="K169" s="18">
        <v>352092.57500000001</v>
      </c>
      <c r="L169" s="18">
        <v>353931.46499999991</v>
      </c>
    </row>
    <row r="170" spans="2:12" x14ac:dyDescent="0.2">
      <c r="B170" s="17">
        <v>2011</v>
      </c>
      <c r="C170" s="20">
        <v>-10807.194999999992</v>
      </c>
      <c r="D170" s="20">
        <v>-36555.919999999998</v>
      </c>
      <c r="E170" s="20">
        <v>-73944.025999999998</v>
      </c>
      <c r="F170" s="20">
        <v>94119.715999999986</v>
      </c>
      <c r="G170" s="20">
        <v>68282.342999999993</v>
      </c>
      <c r="H170" s="20">
        <v>-23306.240000000005</v>
      </c>
      <c r="I170" s="20">
        <v>-22280.607</v>
      </c>
      <c r="K170" s="18">
        <v>359910.78699999995</v>
      </c>
      <c r="L170" s="18">
        <v>364402.71600000001</v>
      </c>
    </row>
    <row r="171" spans="2:12" x14ac:dyDescent="0.2">
      <c r="B171" s="16">
        <v>2012</v>
      </c>
      <c r="C171" s="20">
        <v>-8217.1739999999991</v>
      </c>
      <c r="D171" s="20">
        <v>-58322.794000000009</v>
      </c>
      <c r="E171" s="20">
        <v>-51391.285999999993</v>
      </c>
      <c r="F171" s="20">
        <v>106629.845</v>
      </c>
      <c r="G171" s="20">
        <v>72332.603999999992</v>
      </c>
      <c r="H171" s="20">
        <v>-40821.607999999978</v>
      </c>
      <c r="I171" s="20">
        <v>-29328.57</v>
      </c>
      <c r="K171" s="18">
        <v>388278.78399999999</v>
      </c>
      <c r="L171" s="18">
        <v>397397.76700000005</v>
      </c>
    </row>
    <row r="172" spans="2:12" x14ac:dyDescent="0.2">
      <c r="B172" s="17">
        <v>2013</v>
      </c>
      <c r="C172" s="20">
        <v>-20040.135999999999</v>
      </c>
      <c r="D172" s="20">
        <v>-52927.032999999996</v>
      </c>
      <c r="E172" s="20">
        <v>-55503.221000000005</v>
      </c>
      <c r="F172" s="20">
        <v>110076.31300000002</v>
      </c>
      <c r="G172" s="20">
        <v>70782.868000000002</v>
      </c>
      <c r="H172" s="20">
        <v>-35693.453000000001</v>
      </c>
      <c r="I172" s="20">
        <v>-23178.808999999997</v>
      </c>
      <c r="K172" s="18">
        <v>390737.71299999999</v>
      </c>
      <c r="L172" s="18">
        <v>397221.18400000007</v>
      </c>
    </row>
    <row r="173" spans="2:12" x14ac:dyDescent="0.2">
      <c r="B173" s="16">
        <v>2014</v>
      </c>
      <c r="C173" s="20">
        <v>-17881.662000000011</v>
      </c>
      <c r="D173" s="20">
        <v>-70982.691000000006</v>
      </c>
      <c r="E173" s="20">
        <v>-81902.171000000002</v>
      </c>
      <c r="F173" s="20">
        <v>125842.14</v>
      </c>
      <c r="G173" s="20">
        <v>79325.725000000006</v>
      </c>
      <c r="H173" s="20">
        <v>-21874.353000000003</v>
      </c>
      <c r="I173" s="20">
        <v>-23714.812000000002</v>
      </c>
      <c r="K173" s="18">
        <v>425938.929</v>
      </c>
      <c r="L173" s="18">
        <v>437126.75300000003</v>
      </c>
    </row>
    <row r="174" spans="2:12" x14ac:dyDescent="0.2">
      <c r="B174" s="17">
        <v>2015</v>
      </c>
      <c r="C174" s="20">
        <v>-26244.971999999994</v>
      </c>
      <c r="D174" s="20">
        <v>-77482.357000000004</v>
      </c>
      <c r="E174" s="20">
        <v>-71290.807000000001</v>
      </c>
      <c r="F174" s="20">
        <v>142221.14800000002</v>
      </c>
      <c r="G174" s="20">
        <v>78439.960999999996</v>
      </c>
      <c r="H174" s="20">
        <v>-35550.776000000005</v>
      </c>
      <c r="I174" s="20">
        <v>-22465.346000000001</v>
      </c>
      <c r="K174" s="18">
        <v>438401.90400000004</v>
      </c>
      <c r="L174" s="18">
        <v>450775.05299999996</v>
      </c>
    </row>
    <row r="175" spans="2:12" x14ac:dyDescent="0.2">
      <c r="B175" s="16">
        <v>2016</v>
      </c>
      <c r="C175" s="20">
        <v>-21745.565000000002</v>
      </c>
      <c r="D175" s="20">
        <v>-70019.335000000006</v>
      </c>
      <c r="E175" s="20">
        <v>-77576.240000000005</v>
      </c>
      <c r="F175" s="20">
        <v>143975.68700000001</v>
      </c>
      <c r="G175" s="20">
        <v>82144.361999999994</v>
      </c>
      <c r="H175" s="20">
        <v>-37079.411999999997</v>
      </c>
      <c r="I175" s="20">
        <v>-21410.999000000003</v>
      </c>
      <c r="K175" s="18">
        <v>451025.79099999997</v>
      </c>
      <c r="L175" s="18">
        <v>452737.29300000001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zoomScale="75" zoomScaleNormal="75" workbookViewId="0">
      <pane xSplit="2" ySplit="9" topLeftCell="C118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 x14ac:dyDescent="0.2"/>
  <cols>
    <col min="1" max="16384" width="11.42578125" style="3"/>
  </cols>
  <sheetData>
    <row r="1" spans="1:12" ht="18" x14ac:dyDescent="0.25">
      <c r="A1" s="13" t="s">
        <v>187</v>
      </c>
    </row>
    <row r="2" spans="1:12" ht="15.75" x14ac:dyDescent="0.25">
      <c r="A2" s="33" t="s">
        <v>191</v>
      </c>
    </row>
    <row r="3" spans="1:12" ht="15.75" x14ac:dyDescent="0.25">
      <c r="A3" s="33" t="s">
        <v>202</v>
      </c>
    </row>
    <row r="4" spans="1:12" x14ac:dyDescent="0.2">
      <c r="A4" s="24" t="s">
        <v>185</v>
      </c>
    </row>
    <row r="7" spans="1:12" x14ac:dyDescent="0.2">
      <c r="B7" s="12"/>
    </row>
    <row r="8" spans="1:12" s="25" customFormat="1" x14ac:dyDescent="0.2">
      <c r="A8" s="24"/>
      <c r="C8" s="41" t="s">
        <v>200</v>
      </c>
      <c r="D8" s="41"/>
      <c r="E8" s="41"/>
      <c r="F8" s="41"/>
      <c r="G8" s="41"/>
      <c r="H8" s="41"/>
      <c r="I8" s="41"/>
      <c r="K8" s="43" t="s">
        <v>201</v>
      </c>
      <c r="L8" s="43"/>
    </row>
    <row r="9" spans="1:12" s="25" customFormat="1" ht="15" x14ac:dyDescent="0.25">
      <c r="A9" s="24"/>
      <c r="C9" s="42" t="s">
        <v>16</v>
      </c>
      <c r="D9" s="42" t="s">
        <v>17</v>
      </c>
      <c r="E9" s="42" t="s">
        <v>18</v>
      </c>
      <c r="F9" s="42" t="s">
        <v>19</v>
      </c>
      <c r="G9" s="42" t="s">
        <v>20</v>
      </c>
      <c r="H9" s="42" t="s">
        <v>22</v>
      </c>
      <c r="I9" s="42" t="s">
        <v>21</v>
      </c>
      <c r="K9" s="44" t="s">
        <v>177</v>
      </c>
      <c r="L9" s="44" t="s">
        <v>178</v>
      </c>
    </row>
    <row r="10" spans="1:12" s="27" customFormat="1" x14ac:dyDescent="0.2">
      <c r="B10" s="14" t="s">
        <v>23</v>
      </c>
      <c r="C10" s="26"/>
      <c r="D10" s="26"/>
      <c r="E10" s="26"/>
      <c r="F10" s="26"/>
      <c r="G10" s="26"/>
      <c r="H10" s="26"/>
      <c r="I10" s="26"/>
      <c r="K10" s="26"/>
      <c r="L10" s="26"/>
    </row>
    <row r="11" spans="1:12" s="27" customFormat="1" x14ac:dyDescent="0.2">
      <c r="B11" s="14" t="s">
        <v>24</v>
      </c>
      <c r="C11" s="26"/>
      <c r="D11" s="26"/>
      <c r="E11" s="26"/>
      <c r="F11" s="26"/>
      <c r="G11" s="26"/>
      <c r="H11" s="26"/>
      <c r="I11" s="26"/>
      <c r="K11" s="26"/>
      <c r="L11" s="26"/>
    </row>
    <row r="12" spans="1:12" s="27" customFormat="1" x14ac:dyDescent="0.2">
      <c r="B12" s="14" t="s">
        <v>25</v>
      </c>
      <c r="C12" s="26"/>
      <c r="D12" s="26"/>
      <c r="E12" s="26"/>
      <c r="F12" s="26"/>
      <c r="G12" s="26"/>
      <c r="H12" s="26"/>
      <c r="I12" s="26"/>
      <c r="K12" s="26"/>
      <c r="L12" s="26"/>
    </row>
    <row r="13" spans="1:12" s="27" customFormat="1" x14ac:dyDescent="0.2">
      <c r="B13" s="14" t="s">
        <v>26</v>
      </c>
      <c r="C13" s="26"/>
      <c r="D13" s="26"/>
      <c r="E13" s="26"/>
      <c r="F13" s="26"/>
      <c r="G13" s="26"/>
      <c r="H13" s="26"/>
      <c r="I13" s="26"/>
      <c r="K13" s="26"/>
      <c r="L13" s="26"/>
    </row>
    <row r="14" spans="1:12" s="27" customFormat="1" x14ac:dyDescent="0.2">
      <c r="B14" s="14" t="s">
        <v>27</v>
      </c>
      <c r="C14" s="26"/>
      <c r="D14" s="26"/>
      <c r="E14" s="26"/>
      <c r="F14" s="26"/>
      <c r="G14" s="26"/>
      <c r="H14" s="26"/>
      <c r="I14" s="26"/>
      <c r="K14" s="26"/>
      <c r="L14" s="26"/>
    </row>
    <row r="15" spans="1:12" s="27" customFormat="1" x14ac:dyDescent="0.2">
      <c r="B15" s="14" t="s">
        <v>28</v>
      </c>
      <c r="C15" s="26"/>
      <c r="D15" s="26"/>
      <c r="E15" s="26"/>
      <c r="F15" s="26"/>
      <c r="G15" s="26"/>
      <c r="H15" s="26"/>
      <c r="I15" s="26"/>
      <c r="K15" s="26"/>
      <c r="L15" s="26"/>
    </row>
    <row r="16" spans="1:12" s="27" customFormat="1" x14ac:dyDescent="0.2">
      <c r="B16" s="14" t="s">
        <v>29</v>
      </c>
      <c r="C16" s="26"/>
      <c r="D16" s="26"/>
      <c r="E16" s="26"/>
      <c r="F16" s="26"/>
      <c r="G16" s="26"/>
      <c r="H16" s="26"/>
      <c r="I16" s="26"/>
      <c r="K16" s="26"/>
      <c r="L16" s="26"/>
    </row>
    <row r="17" spans="2:12" s="27" customFormat="1" x14ac:dyDescent="0.2">
      <c r="B17" s="14" t="s">
        <v>30</v>
      </c>
      <c r="C17" s="26"/>
      <c r="D17" s="26"/>
      <c r="E17" s="26"/>
      <c r="F17" s="26"/>
      <c r="G17" s="26"/>
      <c r="H17" s="26"/>
      <c r="I17" s="26"/>
      <c r="K17" s="26"/>
      <c r="L17" s="26"/>
    </row>
    <row r="18" spans="2:12" s="27" customFormat="1" x14ac:dyDescent="0.2">
      <c r="B18" s="14" t="s">
        <v>31</v>
      </c>
      <c r="C18" s="26"/>
      <c r="D18" s="26"/>
      <c r="E18" s="26"/>
      <c r="F18" s="26"/>
      <c r="G18" s="26"/>
      <c r="H18" s="26"/>
      <c r="I18" s="26"/>
      <c r="K18" s="26"/>
      <c r="L18" s="26"/>
    </row>
    <row r="19" spans="2:12" s="27" customFormat="1" x14ac:dyDescent="0.2">
      <c r="B19" s="14" t="s">
        <v>32</v>
      </c>
      <c r="C19" s="26"/>
      <c r="D19" s="26"/>
      <c r="E19" s="26"/>
      <c r="F19" s="26"/>
      <c r="G19" s="26"/>
      <c r="H19" s="26"/>
      <c r="I19" s="26"/>
      <c r="K19" s="26"/>
      <c r="L19" s="26"/>
    </row>
    <row r="20" spans="2:12" s="27" customFormat="1" x14ac:dyDescent="0.2">
      <c r="B20" s="14" t="s">
        <v>33</v>
      </c>
      <c r="C20" s="26"/>
      <c r="D20" s="26"/>
      <c r="E20" s="26"/>
      <c r="F20" s="26"/>
      <c r="G20" s="26"/>
      <c r="H20" s="26"/>
      <c r="I20" s="26"/>
      <c r="K20" s="26"/>
      <c r="L20" s="26"/>
    </row>
    <row r="21" spans="2:12" s="27" customFormat="1" x14ac:dyDescent="0.2">
      <c r="B21" s="14" t="s">
        <v>34</v>
      </c>
      <c r="C21" s="26"/>
      <c r="D21" s="26"/>
      <c r="E21" s="26"/>
      <c r="F21" s="26"/>
      <c r="G21" s="26"/>
      <c r="H21" s="26"/>
      <c r="I21" s="26"/>
      <c r="K21" s="26"/>
      <c r="L21" s="26"/>
    </row>
    <row r="22" spans="2:12" s="27" customFormat="1" x14ac:dyDescent="0.2">
      <c r="B22" s="14" t="s">
        <v>35</v>
      </c>
      <c r="C22" s="26"/>
      <c r="D22" s="26"/>
      <c r="E22" s="26"/>
      <c r="F22" s="26"/>
      <c r="G22" s="26"/>
      <c r="H22" s="26"/>
      <c r="I22" s="26"/>
      <c r="K22" s="26"/>
      <c r="L22" s="26"/>
    </row>
    <row r="23" spans="2:12" s="27" customFormat="1" x14ac:dyDescent="0.2">
      <c r="B23" s="14" t="s">
        <v>36</v>
      </c>
      <c r="C23" s="26"/>
      <c r="D23" s="26"/>
      <c r="E23" s="26"/>
      <c r="F23" s="26"/>
      <c r="G23" s="26"/>
      <c r="H23" s="26"/>
      <c r="I23" s="26"/>
      <c r="K23" s="26"/>
      <c r="L23" s="26"/>
    </row>
    <row r="24" spans="2:12" s="27" customFormat="1" x14ac:dyDescent="0.2">
      <c r="B24" s="14" t="s">
        <v>37</v>
      </c>
      <c r="C24" s="26"/>
      <c r="D24" s="26"/>
      <c r="E24" s="26"/>
      <c r="F24" s="26"/>
      <c r="G24" s="26"/>
      <c r="H24" s="26"/>
      <c r="I24" s="26"/>
      <c r="K24" s="26"/>
      <c r="L24" s="26"/>
    </row>
    <row r="25" spans="2:12" s="27" customFormat="1" x14ac:dyDescent="0.2">
      <c r="B25" s="14" t="s">
        <v>38</v>
      </c>
      <c r="C25" s="26"/>
      <c r="D25" s="26"/>
      <c r="E25" s="26"/>
      <c r="F25" s="26"/>
      <c r="G25" s="26"/>
      <c r="H25" s="26"/>
      <c r="I25" s="26"/>
      <c r="K25" s="26"/>
      <c r="L25" s="26"/>
    </row>
    <row r="26" spans="2:12" s="27" customFormat="1" x14ac:dyDescent="0.2">
      <c r="B26" s="14" t="s">
        <v>39</v>
      </c>
      <c r="C26" s="26"/>
      <c r="D26" s="26"/>
      <c r="E26" s="26"/>
      <c r="F26" s="26"/>
      <c r="G26" s="26"/>
      <c r="H26" s="26"/>
      <c r="I26" s="26"/>
      <c r="K26" s="26"/>
      <c r="L26" s="26"/>
    </row>
    <row r="27" spans="2:12" s="27" customFormat="1" x14ac:dyDescent="0.2">
      <c r="B27" s="14" t="s">
        <v>40</v>
      </c>
      <c r="C27" s="26"/>
      <c r="D27" s="26"/>
      <c r="E27" s="26"/>
      <c r="F27" s="26"/>
      <c r="G27" s="26"/>
      <c r="H27" s="26"/>
      <c r="I27" s="26"/>
      <c r="K27" s="26"/>
      <c r="L27" s="26"/>
    </row>
    <row r="28" spans="2:12" s="27" customFormat="1" x14ac:dyDescent="0.2">
      <c r="B28" s="14" t="s">
        <v>41</v>
      </c>
      <c r="C28" s="26"/>
      <c r="D28" s="26"/>
      <c r="E28" s="26"/>
      <c r="F28" s="26"/>
      <c r="G28" s="26"/>
      <c r="H28" s="26"/>
      <c r="I28" s="26"/>
      <c r="K28" s="26"/>
      <c r="L28" s="26"/>
    </row>
    <row r="29" spans="2:12" s="27" customFormat="1" x14ac:dyDescent="0.2">
      <c r="B29" s="14" t="s">
        <v>42</v>
      </c>
      <c r="C29" s="26"/>
      <c r="D29" s="26"/>
      <c r="E29" s="26"/>
      <c r="F29" s="26"/>
      <c r="G29" s="26"/>
      <c r="H29" s="26"/>
      <c r="I29" s="26"/>
      <c r="K29" s="26"/>
      <c r="L29" s="26"/>
    </row>
    <row r="30" spans="2:12" s="27" customFormat="1" x14ac:dyDescent="0.2">
      <c r="B30" s="14" t="s">
        <v>43</v>
      </c>
      <c r="C30" s="26"/>
      <c r="D30" s="26"/>
      <c r="E30" s="26"/>
      <c r="F30" s="26"/>
      <c r="G30" s="26"/>
      <c r="H30" s="26"/>
      <c r="I30" s="26"/>
      <c r="K30" s="26"/>
      <c r="L30" s="26"/>
    </row>
    <row r="31" spans="2:12" s="27" customFormat="1" x14ac:dyDescent="0.2">
      <c r="B31" s="14" t="s">
        <v>44</v>
      </c>
      <c r="C31" s="26"/>
      <c r="D31" s="26"/>
      <c r="E31" s="26"/>
      <c r="F31" s="26"/>
      <c r="G31" s="26"/>
      <c r="H31" s="26"/>
      <c r="I31" s="26"/>
      <c r="K31" s="26"/>
      <c r="L31" s="26"/>
    </row>
    <row r="32" spans="2:12" s="27" customFormat="1" x14ac:dyDescent="0.2">
      <c r="B32" s="14" t="s">
        <v>45</v>
      </c>
      <c r="C32" s="26"/>
      <c r="D32" s="26"/>
      <c r="E32" s="26"/>
      <c r="F32" s="26"/>
      <c r="G32" s="26"/>
      <c r="H32" s="26"/>
      <c r="I32" s="26"/>
      <c r="K32" s="26"/>
      <c r="L32" s="26"/>
    </row>
    <row r="33" spans="2:12" s="27" customFormat="1" x14ac:dyDescent="0.2">
      <c r="B33" s="14" t="s">
        <v>46</v>
      </c>
      <c r="C33" s="26"/>
      <c r="D33" s="26"/>
      <c r="E33" s="26"/>
      <c r="F33" s="26"/>
      <c r="G33" s="26"/>
      <c r="H33" s="26"/>
      <c r="I33" s="26"/>
      <c r="K33" s="26"/>
      <c r="L33" s="26"/>
    </row>
    <row r="34" spans="2:12" s="27" customFormat="1" x14ac:dyDescent="0.2">
      <c r="B34" s="14" t="s">
        <v>47</v>
      </c>
      <c r="C34" s="26"/>
      <c r="D34" s="26"/>
      <c r="E34" s="26"/>
      <c r="F34" s="26"/>
      <c r="G34" s="26"/>
      <c r="H34" s="26"/>
      <c r="I34" s="26"/>
      <c r="K34" s="26"/>
      <c r="L34" s="26"/>
    </row>
    <row r="35" spans="2:12" s="27" customFormat="1" x14ac:dyDescent="0.2">
      <c r="B35" s="14" t="s">
        <v>48</v>
      </c>
      <c r="C35" s="26"/>
      <c r="D35" s="26"/>
      <c r="E35" s="26"/>
      <c r="F35" s="26"/>
      <c r="G35" s="26"/>
      <c r="H35" s="26"/>
      <c r="I35" s="26"/>
      <c r="K35" s="26"/>
      <c r="L35" s="26"/>
    </row>
    <row r="36" spans="2:12" s="27" customFormat="1" x14ac:dyDescent="0.2">
      <c r="B36" s="14" t="s">
        <v>49</v>
      </c>
      <c r="C36" s="26"/>
      <c r="D36" s="26"/>
      <c r="E36" s="26"/>
      <c r="F36" s="26"/>
      <c r="G36" s="26"/>
      <c r="H36" s="26"/>
      <c r="I36" s="26"/>
      <c r="K36" s="26"/>
      <c r="L36" s="26"/>
    </row>
    <row r="37" spans="2:12" s="27" customFormat="1" x14ac:dyDescent="0.2">
      <c r="B37" s="14" t="s">
        <v>50</v>
      </c>
      <c r="C37" s="26"/>
      <c r="D37" s="26"/>
      <c r="E37" s="26"/>
      <c r="F37" s="26"/>
      <c r="G37" s="26"/>
      <c r="H37" s="26"/>
      <c r="I37" s="26"/>
      <c r="K37" s="26"/>
      <c r="L37" s="26"/>
    </row>
    <row r="38" spans="2:12" s="27" customFormat="1" x14ac:dyDescent="0.2">
      <c r="B38" s="14" t="s">
        <v>51</v>
      </c>
      <c r="C38" s="26"/>
      <c r="D38" s="26"/>
      <c r="E38" s="26"/>
      <c r="F38" s="26"/>
      <c r="G38" s="26"/>
      <c r="H38" s="26"/>
      <c r="I38" s="26"/>
      <c r="K38" s="26"/>
      <c r="L38" s="26"/>
    </row>
    <row r="39" spans="2:12" s="27" customFormat="1" x14ac:dyDescent="0.2">
      <c r="B39" s="14" t="s">
        <v>52</v>
      </c>
      <c r="C39" s="26"/>
      <c r="D39" s="26"/>
      <c r="E39" s="26"/>
      <c r="F39" s="26"/>
      <c r="G39" s="26"/>
      <c r="H39" s="26"/>
      <c r="I39" s="26"/>
      <c r="K39" s="26"/>
      <c r="L39" s="26"/>
    </row>
    <row r="40" spans="2:12" s="27" customFormat="1" x14ac:dyDescent="0.2">
      <c r="B40" s="14" t="s">
        <v>53</v>
      </c>
      <c r="C40" s="26"/>
      <c r="D40" s="26"/>
      <c r="E40" s="26"/>
      <c r="F40" s="26"/>
      <c r="G40" s="26"/>
      <c r="H40" s="26"/>
      <c r="I40" s="26"/>
      <c r="K40" s="26"/>
      <c r="L40" s="26"/>
    </row>
    <row r="41" spans="2:12" s="27" customFormat="1" x14ac:dyDescent="0.2">
      <c r="B41" s="14" t="s">
        <v>54</v>
      </c>
      <c r="C41" s="26"/>
      <c r="D41" s="26"/>
      <c r="E41" s="26"/>
      <c r="F41" s="26"/>
      <c r="G41" s="26"/>
      <c r="H41" s="26"/>
      <c r="I41" s="26"/>
      <c r="K41" s="26"/>
      <c r="L41" s="26"/>
    </row>
    <row r="42" spans="2:12" s="27" customFormat="1" x14ac:dyDescent="0.2">
      <c r="B42" s="14" t="s">
        <v>55</v>
      </c>
      <c r="C42" s="26"/>
      <c r="D42" s="26"/>
      <c r="E42" s="26"/>
      <c r="F42" s="26"/>
      <c r="G42" s="26"/>
      <c r="H42" s="26"/>
      <c r="I42" s="26"/>
      <c r="K42" s="26"/>
      <c r="L42" s="26"/>
    </row>
    <row r="43" spans="2:12" s="27" customFormat="1" x14ac:dyDescent="0.2">
      <c r="B43" s="14" t="s">
        <v>56</v>
      </c>
      <c r="C43" s="26"/>
      <c r="D43" s="26"/>
      <c r="E43" s="26"/>
      <c r="F43" s="26"/>
      <c r="G43" s="26"/>
      <c r="H43" s="26"/>
      <c r="I43" s="26"/>
      <c r="K43" s="26"/>
      <c r="L43" s="26"/>
    </row>
    <row r="44" spans="2:12" s="27" customFormat="1" x14ac:dyDescent="0.2">
      <c r="B44" s="14" t="s">
        <v>57</v>
      </c>
      <c r="C44" s="26"/>
      <c r="D44" s="26"/>
      <c r="E44" s="26"/>
      <c r="F44" s="26"/>
      <c r="G44" s="26"/>
      <c r="H44" s="26"/>
      <c r="I44" s="26"/>
      <c r="K44" s="26"/>
      <c r="L44" s="26"/>
    </row>
    <row r="45" spans="2:12" s="27" customFormat="1" x14ac:dyDescent="0.2">
      <c r="B45" s="14" t="s">
        <v>58</v>
      </c>
      <c r="C45" s="26"/>
      <c r="D45" s="26"/>
      <c r="E45" s="26"/>
      <c r="F45" s="26"/>
      <c r="G45" s="26"/>
      <c r="H45" s="26"/>
      <c r="I45" s="26"/>
      <c r="K45" s="26"/>
      <c r="L45" s="26"/>
    </row>
    <row r="46" spans="2:12" s="27" customFormat="1" x14ac:dyDescent="0.2">
      <c r="B46" s="14" t="s">
        <v>59</v>
      </c>
      <c r="C46" s="26"/>
      <c r="D46" s="26"/>
      <c r="E46" s="26"/>
      <c r="F46" s="26"/>
      <c r="G46" s="26"/>
      <c r="H46" s="26"/>
      <c r="I46" s="26"/>
      <c r="K46" s="26"/>
      <c r="L46" s="26"/>
    </row>
    <row r="47" spans="2:12" s="27" customFormat="1" x14ac:dyDescent="0.2">
      <c r="B47" s="14" t="s">
        <v>60</v>
      </c>
      <c r="C47" s="26"/>
      <c r="D47" s="26"/>
      <c r="E47" s="26"/>
      <c r="F47" s="26"/>
      <c r="G47" s="26"/>
      <c r="H47" s="26"/>
      <c r="I47" s="26"/>
      <c r="K47" s="26"/>
      <c r="L47" s="26"/>
    </row>
    <row r="48" spans="2:12" s="27" customFormat="1" x14ac:dyDescent="0.2">
      <c r="B48" s="14" t="s">
        <v>61</v>
      </c>
      <c r="C48" s="26"/>
      <c r="D48" s="26"/>
      <c r="E48" s="26"/>
      <c r="F48" s="26"/>
      <c r="G48" s="26"/>
      <c r="H48" s="26"/>
      <c r="I48" s="26"/>
      <c r="K48" s="26"/>
      <c r="L48" s="26"/>
    </row>
    <row r="49" spans="2:12" s="15" customFormat="1" x14ac:dyDescent="0.2">
      <c r="B49" s="14" t="s">
        <v>62</v>
      </c>
      <c r="C49" s="15">
        <v>1317.1038000000001</v>
      </c>
      <c r="D49" s="15">
        <v>-97.721999999999994</v>
      </c>
      <c r="E49" s="15">
        <v>-13.411999999999999</v>
      </c>
      <c r="F49" s="15">
        <v>-238.58520000000001</v>
      </c>
      <c r="G49" s="15">
        <v>-4.1284999999999998</v>
      </c>
      <c r="H49" s="15">
        <v>-899.97789999999998</v>
      </c>
      <c r="I49" s="15">
        <v>0.90200000000000002</v>
      </c>
      <c r="K49" s="15">
        <v>1630.9213000000004</v>
      </c>
      <c r="L49" s="15">
        <v>1566.7411</v>
      </c>
    </row>
    <row r="50" spans="2:12" s="15" customFormat="1" x14ac:dyDescent="0.2">
      <c r="B50" s="14" t="s">
        <v>63</v>
      </c>
    </row>
    <row r="51" spans="2:12" s="15" customFormat="1" x14ac:dyDescent="0.2">
      <c r="B51" s="14" t="s">
        <v>64</v>
      </c>
    </row>
    <row r="52" spans="2:12" s="15" customFormat="1" x14ac:dyDescent="0.2">
      <c r="B52" s="14" t="s">
        <v>65</v>
      </c>
    </row>
    <row r="53" spans="2:12" s="15" customFormat="1" x14ac:dyDescent="0.2">
      <c r="B53" s="14" t="s">
        <v>66</v>
      </c>
    </row>
    <row r="54" spans="2:12" s="15" customFormat="1" x14ac:dyDescent="0.2">
      <c r="B54" s="14" t="s">
        <v>67</v>
      </c>
    </row>
    <row r="55" spans="2:12" s="15" customFormat="1" x14ac:dyDescent="0.2">
      <c r="B55" s="14" t="s">
        <v>68</v>
      </c>
    </row>
    <row r="56" spans="2:12" s="15" customFormat="1" x14ac:dyDescent="0.2">
      <c r="B56" s="14" t="s">
        <v>69</v>
      </c>
    </row>
    <row r="57" spans="2:12" s="15" customFormat="1" x14ac:dyDescent="0.2">
      <c r="B57" s="14" t="s">
        <v>70</v>
      </c>
    </row>
    <row r="58" spans="2:12" s="15" customFormat="1" x14ac:dyDescent="0.2">
      <c r="B58" s="14" t="s">
        <v>71</v>
      </c>
    </row>
    <row r="59" spans="2:12" s="15" customFormat="1" x14ac:dyDescent="0.2">
      <c r="B59" s="14" t="s">
        <v>72</v>
      </c>
    </row>
    <row r="60" spans="2:12" s="15" customFormat="1" x14ac:dyDescent="0.2">
      <c r="B60" s="14" t="s">
        <v>73</v>
      </c>
    </row>
    <row r="61" spans="2:12" s="15" customFormat="1" x14ac:dyDescent="0.2">
      <c r="B61" s="14" t="s">
        <v>74</v>
      </c>
    </row>
    <row r="62" spans="2:12" s="15" customFormat="1" x14ac:dyDescent="0.2">
      <c r="B62" s="14" t="s">
        <v>75</v>
      </c>
    </row>
    <row r="63" spans="2:12" s="15" customFormat="1" x14ac:dyDescent="0.2">
      <c r="B63" s="14" t="s">
        <v>76</v>
      </c>
    </row>
    <row r="64" spans="2:12" s="15" customFormat="1" x14ac:dyDescent="0.2">
      <c r="B64" s="14" t="s">
        <v>77</v>
      </c>
      <c r="C64" s="15">
        <v>1222.5420999999999</v>
      </c>
      <c r="D64" s="15">
        <v>-29.875</v>
      </c>
      <c r="E64" s="15">
        <v>352.63260000000002</v>
      </c>
      <c r="F64" s="15">
        <v>-320.1293</v>
      </c>
      <c r="G64" s="15">
        <v>-6.1002999999999998</v>
      </c>
      <c r="H64" s="15">
        <v>-1386.1592999999998</v>
      </c>
      <c r="I64" s="15">
        <v>18.9009</v>
      </c>
      <c r="K64" s="15">
        <v>1779.8834000000002</v>
      </c>
      <c r="L64" s="15">
        <v>1928.0716999999997</v>
      </c>
    </row>
    <row r="65" spans="2:12" s="15" customFormat="1" x14ac:dyDescent="0.2">
      <c r="B65" s="14" t="s">
        <v>78</v>
      </c>
      <c r="C65" s="15">
        <v>4295.3</v>
      </c>
      <c r="D65" s="15">
        <v>-42.940100000000001</v>
      </c>
      <c r="E65" s="15">
        <v>482.90000000000003</v>
      </c>
      <c r="F65" s="15">
        <v>-2407.9054000000006</v>
      </c>
      <c r="G65" s="15">
        <v>-1315.1</v>
      </c>
      <c r="H65" s="15">
        <v>-1011.4099</v>
      </c>
      <c r="I65" s="15">
        <v>-118.60000000000001</v>
      </c>
      <c r="K65" s="15">
        <v>5949.8926000000001</v>
      </c>
      <c r="L65" s="15">
        <v>6067.6480000000001</v>
      </c>
    </row>
    <row r="66" spans="2:12" s="15" customFormat="1" x14ac:dyDescent="0.2">
      <c r="B66" s="14" t="s">
        <v>79</v>
      </c>
      <c r="C66" s="15">
        <v>4675.8</v>
      </c>
      <c r="D66" s="15">
        <v>-42.527000000000001</v>
      </c>
      <c r="E66" s="15">
        <v>752.5</v>
      </c>
      <c r="F66" s="15">
        <v>-2405.2941000000005</v>
      </c>
      <c r="G66" s="15">
        <v>-1339.1000000000001</v>
      </c>
      <c r="H66" s="15">
        <v>-1753.4871000000001</v>
      </c>
      <c r="I66" s="15">
        <v>-131</v>
      </c>
      <c r="K66" s="15">
        <v>6597.7427000000007</v>
      </c>
      <c r="L66" s="15">
        <v>6840.8509000000013</v>
      </c>
    </row>
    <row r="67" spans="2:12" s="15" customFormat="1" x14ac:dyDescent="0.2">
      <c r="B67" s="14" t="s">
        <v>80</v>
      </c>
      <c r="C67" s="15">
        <v>4962.1000000000004</v>
      </c>
      <c r="D67" s="15">
        <v>598.41589999999997</v>
      </c>
      <c r="E67" s="15">
        <v>728.50000000000011</v>
      </c>
      <c r="F67" s="15">
        <v>-2752.2669999999998</v>
      </c>
      <c r="G67" s="15">
        <v>-1253.3000000000002</v>
      </c>
      <c r="H67" s="15">
        <v>-1985.0772000000002</v>
      </c>
      <c r="I67" s="15">
        <v>-143.60000000000002</v>
      </c>
      <c r="K67" s="15">
        <v>7393.4120000000003</v>
      </c>
      <c r="L67" s="15">
        <v>7238.6403</v>
      </c>
    </row>
    <row r="68" spans="2:12" s="15" customFormat="1" x14ac:dyDescent="0.2">
      <c r="B68" s="14" t="s">
        <v>81</v>
      </c>
      <c r="C68" s="15">
        <v>6043.4000000000015</v>
      </c>
      <c r="D68" s="15">
        <v>1.8310000000000004</v>
      </c>
      <c r="E68" s="15">
        <v>637.90000000000009</v>
      </c>
      <c r="F68" s="15">
        <v>-3672.9213000000004</v>
      </c>
      <c r="G68" s="15">
        <v>-1268.5999999999999</v>
      </c>
      <c r="H68" s="15">
        <v>-2036.9661000000003</v>
      </c>
      <c r="I68" s="15">
        <v>-171.2</v>
      </c>
      <c r="K68" s="15">
        <v>7957.2120000000004</v>
      </c>
      <c r="L68" s="15">
        <v>8423.7684000000008</v>
      </c>
    </row>
    <row r="69" spans="2:12" s="15" customFormat="1" x14ac:dyDescent="0.2">
      <c r="B69" s="14" t="s">
        <v>82</v>
      </c>
      <c r="C69" s="15">
        <v>6272.4</v>
      </c>
      <c r="D69" s="15">
        <v>6.6030000000000006</v>
      </c>
      <c r="E69" s="15">
        <v>906.6</v>
      </c>
      <c r="F69" s="15">
        <v>-3983.2222000000002</v>
      </c>
      <c r="G69" s="15">
        <v>-1267.5</v>
      </c>
      <c r="H69" s="15">
        <v>-1690.1000000000001</v>
      </c>
      <c r="I69" s="15">
        <v>-157.30000000000001</v>
      </c>
      <c r="K69" s="15">
        <v>8570.5040000000008</v>
      </c>
      <c r="L69" s="15">
        <v>8483.0231999999996</v>
      </c>
    </row>
    <row r="70" spans="2:12" s="15" customFormat="1" x14ac:dyDescent="0.2">
      <c r="B70" s="14" t="s">
        <v>83</v>
      </c>
      <c r="C70" s="15">
        <v>5277.9</v>
      </c>
      <c r="D70" s="15">
        <v>1.1220000000000001</v>
      </c>
      <c r="E70" s="15">
        <v>584.90000000000009</v>
      </c>
      <c r="F70" s="15">
        <v>-3168.3276000000005</v>
      </c>
      <c r="G70" s="15">
        <v>-1407.8999999999999</v>
      </c>
      <c r="H70" s="15">
        <v>-1268.3961999999999</v>
      </c>
      <c r="I70" s="15">
        <v>-176.3</v>
      </c>
      <c r="K70" s="15">
        <v>6998.9979999999996</v>
      </c>
      <c r="L70" s="15">
        <v>7155.9998000000005</v>
      </c>
    </row>
    <row r="71" spans="2:12" s="15" customFormat="1" x14ac:dyDescent="0.2">
      <c r="B71" s="14" t="s">
        <v>84</v>
      </c>
      <c r="C71" s="15">
        <v>6088.2000000000007</v>
      </c>
      <c r="D71" s="15">
        <v>-20.144000000000005</v>
      </c>
      <c r="E71" s="15">
        <v>561.50000000000011</v>
      </c>
      <c r="F71" s="15">
        <v>-3611.4876000000013</v>
      </c>
      <c r="G71" s="15">
        <v>-1296.6000000000001</v>
      </c>
      <c r="H71" s="15">
        <v>-2030.7129000000002</v>
      </c>
      <c r="I71" s="15">
        <v>-154</v>
      </c>
      <c r="K71" s="15">
        <v>7971.0000000000009</v>
      </c>
      <c r="L71" s="15">
        <v>8434.2445000000025</v>
      </c>
    </row>
    <row r="72" spans="2:12" s="15" customFormat="1" x14ac:dyDescent="0.2">
      <c r="B72" s="14" t="s">
        <v>85</v>
      </c>
      <c r="C72" s="15">
        <v>6076.9000000000005</v>
      </c>
      <c r="D72" s="15">
        <v>-180.73</v>
      </c>
      <c r="E72" s="15">
        <v>430.22</v>
      </c>
      <c r="F72" s="15">
        <v>-3541.1000000000004</v>
      </c>
      <c r="G72" s="15">
        <v>-1163.7000000000003</v>
      </c>
      <c r="H72" s="15">
        <v>-2121.6000000000004</v>
      </c>
      <c r="I72" s="15">
        <v>-137.69999999999999</v>
      </c>
      <c r="K72" s="15">
        <v>7675.52</v>
      </c>
      <c r="L72" s="15">
        <v>8313.23</v>
      </c>
    </row>
    <row r="73" spans="2:12" s="15" customFormat="1" x14ac:dyDescent="0.2">
      <c r="B73" s="14" t="s">
        <v>86</v>
      </c>
      <c r="C73" s="15">
        <v>5982.4</v>
      </c>
      <c r="D73" s="15">
        <v>-8.59</v>
      </c>
      <c r="E73" s="15">
        <v>667.17</v>
      </c>
      <c r="F73" s="15">
        <v>-3903.7000000000007</v>
      </c>
      <c r="G73" s="15">
        <v>-1298.0999999999999</v>
      </c>
      <c r="H73" s="15">
        <v>-1459.8000000000002</v>
      </c>
      <c r="I73" s="15">
        <v>-152.6</v>
      </c>
      <c r="K73" s="15">
        <v>7807.07</v>
      </c>
      <c r="L73" s="15">
        <v>7980.2900000000009</v>
      </c>
    </row>
    <row r="74" spans="2:12" s="15" customFormat="1" x14ac:dyDescent="0.2">
      <c r="B74" s="14" t="s">
        <v>87</v>
      </c>
      <c r="C74" s="15">
        <v>6228.1</v>
      </c>
      <c r="D74" s="15">
        <v>0</v>
      </c>
      <c r="E74" s="15">
        <v>695.7600000000001</v>
      </c>
      <c r="F74" s="15">
        <v>-3806.3000000000011</v>
      </c>
      <c r="G74" s="15">
        <v>-1541.4</v>
      </c>
      <c r="H74" s="15">
        <v>-1447.8000000000002</v>
      </c>
      <c r="I74" s="15">
        <v>-137</v>
      </c>
      <c r="K74" s="15">
        <v>8199.66</v>
      </c>
      <c r="L74" s="15">
        <v>8208.3000000000011</v>
      </c>
    </row>
    <row r="75" spans="2:12" s="15" customFormat="1" x14ac:dyDescent="0.2">
      <c r="B75" s="14" t="s">
        <v>88</v>
      </c>
      <c r="C75" s="15">
        <v>5428.6</v>
      </c>
      <c r="D75" s="15">
        <v>17.690000000000001</v>
      </c>
      <c r="E75" s="15">
        <v>734.5100000000001</v>
      </c>
      <c r="F75" s="15">
        <v>-2803.7999999999993</v>
      </c>
      <c r="G75" s="15">
        <v>-1399.1000000000001</v>
      </c>
      <c r="H75" s="15">
        <v>-1838.8500000000001</v>
      </c>
      <c r="I75" s="15">
        <v>-130.09999999999997</v>
      </c>
      <c r="K75" s="15">
        <v>7411.4700000000012</v>
      </c>
      <c r="L75" s="15">
        <v>7402.5199999999995</v>
      </c>
    </row>
    <row r="76" spans="2:12" s="15" customFormat="1" x14ac:dyDescent="0.2">
      <c r="B76" s="14" t="s">
        <v>89</v>
      </c>
      <c r="C76" s="15">
        <v>5769.4000000000005</v>
      </c>
      <c r="D76" s="15">
        <v>14.860000000000001</v>
      </c>
      <c r="E76" s="15">
        <v>647.25000000000011</v>
      </c>
      <c r="F76" s="15">
        <v>-3373.7000000000003</v>
      </c>
      <c r="G76" s="15">
        <v>-1743.9</v>
      </c>
      <c r="H76" s="15">
        <v>-1572.0100000000002</v>
      </c>
      <c r="I76" s="15">
        <v>-165.20000000000002</v>
      </c>
      <c r="K76" s="15">
        <v>7779.630000000001</v>
      </c>
      <c r="L76" s="15">
        <v>8202.93</v>
      </c>
    </row>
    <row r="77" spans="2:12" s="15" customFormat="1" x14ac:dyDescent="0.2">
      <c r="B77" s="14" t="s">
        <v>90</v>
      </c>
      <c r="C77" s="15">
        <v>6196.3</v>
      </c>
      <c r="D77" s="15">
        <v>0.18</v>
      </c>
      <c r="E77" s="15">
        <v>1063.05</v>
      </c>
      <c r="F77" s="15">
        <v>-3225.4</v>
      </c>
      <c r="G77" s="15">
        <v>-1947.1</v>
      </c>
      <c r="H77" s="15">
        <v>-1845.59</v>
      </c>
      <c r="I77" s="15">
        <v>-163.50000000000003</v>
      </c>
      <c r="K77" s="15">
        <v>8747.01</v>
      </c>
      <c r="L77" s="15">
        <v>8669.0699999999979</v>
      </c>
    </row>
    <row r="78" spans="2:12" x14ac:dyDescent="0.2">
      <c r="B78" s="14" t="s">
        <v>91</v>
      </c>
      <c r="C78" s="15">
        <v>6172.8</v>
      </c>
      <c r="D78" s="15">
        <v>1.3900000000000001</v>
      </c>
      <c r="E78" s="15">
        <v>635.94000000000005</v>
      </c>
      <c r="F78" s="15">
        <v>-3784.6</v>
      </c>
      <c r="G78" s="15">
        <v>-1494.3200000000002</v>
      </c>
      <c r="H78" s="15">
        <v>-1305.7</v>
      </c>
      <c r="I78" s="15">
        <v>-164.7</v>
      </c>
      <c r="K78" s="15">
        <v>8392.2800000000007</v>
      </c>
      <c r="L78" s="15">
        <v>8331.4699999999993</v>
      </c>
    </row>
    <row r="79" spans="2:12" x14ac:dyDescent="0.2">
      <c r="B79" s="14" t="s">
        <v>92</v>
      </c>
      <c r="C79" s="15"/>
      <c r="D79" s="15"/>
      <c r="E79" s="15"/>
      <c r="F79" s="15"/>
      <c r="G79" s="15"/>
      <c r="H79" s="15"/>
      <c r="I79" s="15"/>
      <c r="K79" s="15"/>
      <c r="L79" s="15"/>
    </row>
    <row r="80" spans="2:12" x14ac:dyDescent="0.2">
      <c r="B80" s="14" t="s">
        <v>93</v>
      </c>
      <c r="C80" s="15"/>
      <c r="D80" s="15"/>
      <c r="E80" s="15"/>
      <c r="F80" s="15"/>
      <c r="G80" s="15"/>
      <c r="H80" s="15"/>
      <c r="I80" s="15"/>
      <c r="K80" s="15"/>
      <c r="L80" s="15"/>
    </row>
    <row r="81" spans="2:12" x14ac:dyDescent="0.2">
      <c r="B81" s="14" t="s">
        <v>94</v>
      </c>
      <c r="C81" s="15"/>
      <c r="D81" s="15"/>
      <c r="E81" s="15"/>
      <c r="F81" s="15"/>
      <c r="G81" s="15"/>
      <c r="H81" s="15"/>
      <c r="I81" s="15"/>
      <c r="K81" s="15"/>
      <c r="L81" s="15"/>
    </row>
    <row r="82" spans="2:12" x14ac:dyDescent="0.2">
      <c r="B82" s="14" t="s">
        <v>95</v>
      </c>
      <c r="C82" s="15"/>
      <c r="D82" s="15"/>
      <c r="E82" s="15"/>
      <c r="F82" s="15"/>
      <c r="G82" s="15"/>
      <c r="H82" s="15"/>
      <c r="I82" s="15"/>
      <c r="K82" s="15"/>
      <c r="L82" s="15"/>
    </row>
    <row r="83" spans="2:12" x14ac:dyDescent="0.2">
      <c r="B83" s="14" t="s">
        <v>96</v>
      </c>
      <c r="C83" s="15"/>
      <c r="D83" s="15"/>
      <c r="E83" s="15"/>
      <c r="F83" s="15"/>
      <c r="G83" s="15"/>
      <c r="H83" s="15"/>
      <c r="I83" s="15"/>
      <c r="K83" s="15"/>
      <c r="L83" s="15"/>
    </row>
    <row r="84" spans="2:12" x14ac:dyDescent="0.2">
      <c r="B84" s="14" t="s">
        <v>97</v>
      </c>
      <c r="C84" s="15"/>
      <c r="D84" s="15"/>
      <c r="E84" s="15"/>
      <c r="F84" s="15"/>
      <c r="G84" s="15"/>
      <c r="H84" s="15"/>
      <c r="I84" s="15"/>
      <c r="K84" s="15"/>
      <c r="L84" s="15"/>
    </row>
    <row r="85" spans="2:12" x14ac:dyDescent="0.2">
      <c r="B85" s="14" t="s">
        <v>98</v>
      </c>
      <c r="C85" s="15"/>
      <c r="D85" s="15"/>
      <c r="E85" s="15"/>
      <c r="F85" s="15"/>
      <c r="G85" s="15"/>
      <c r="H85" s="15"/>
      <c r="I85" s="15"/>
      <c r="K85" s="15"/>
      <c r="L85" s="15"/>
    </row>
    <row r="86" spans="2:12" x14ac:dyDescent="0.2">
      <c r="B86" s="14" t="s">
        <v>99</v>
      </c>
      <c r="C86" s="15">
        <v>1616</v>
      </c>
      <c r="D86" s="15">
        <v>2.2999999999999998</v>
      </c>
      <c r="E86" s="15">
        <v>441.9</v>
      </c>
      <c r="F86" s="15">
        <v>-882</v>
      </c>
      <c r="G86" s="15">
        <v>-1059</v>
      </c>
      <c r="H86" s="15">
        <v>-144</v>
      </c>
      <c r="I86" s="15">
        <v>-50</v>
      </c>
      <c r="K86" s="15">
        <v>2495.1999999999998</v>
      </c>
      <c r="L86" s="15">
        <v>2570</v>
      </c>
    </row>
    <row r="87" spans="2:12" x14ac:dyDescent="0.2">
      <c r="B87" s="14" t="s">
        <v>100</v>
      </c>
      <c r="C87" s="15">
        <v>1959</v>
      </c>
      <c r="D87" s="15">
        <v>0</v>
      </c>
      <c r="E87" s="15">
        <v>556.1</v>
      </c>
      <c r="F87" s="15">
        <v>-1303</v>
      </c>
      <c r="G87" s="15">
        <v>-1100</v>
      </c>
      <c r="H87" s="15">
        <v>-15</v>
      </c>
      <c r="I87" s="15">
        <v>-108</v>
      </c>
      <c r="K87" s="15">
        <v>3043.1</v>
      </c>
      <c r="L87" s="15">
        <v>3054</v>
      </c>
    </row>
    <row r="88" spans="2:12" x14ac:dyDescent="0.2">
      <c r="B88" s="14" t="s">
        <v>101</v>
      </c>
      <c r="C88" s="15">
        <v>2289</v>
      </c>
      <c r="D88" s="15">
        <v>0</v>
      </c>
      <c r="E88" s="15">
        <v>6.1000000000000227</v>
      </c>
      <c r="F88" s="15">
        <v>-1064</v>
      </c>
      <c r="G88" s="15">
        <v>-1287</v>
      </c>
      <c r="H88" s="15">
        <v>-31</v>
      </c>
      <c r="I88" s="15">
        <v>-99</v>
      </c>
      <c r="K88" s="15">
        <v>3306.1</v>
      </c>
      <c r="L88" s="15">
        <v>3492</v>
      </c>
    </row>
    <row r="89" spans="2:12" x14ac:dyDescent="0.2">
      <c r="B89" s="14" t="s">
        <v>102</v>
      </c>
      <c r="C89" s="15">
        <v>3247</v>
      </c>
      <c r="D89" s="15">
        <v>0</v>
      </c>
      <c r="E89" s="15">
        <v>-497.79999999999995</v>
      </c>
      <c r="F89" s="15">
        <v>-924</v>
      </c>
      <c r="G89" s="15">
        <v>-1497</v>
      </c>
      <c r="H89" s="15">
        <v>-32</v>
      </c>
      <c r="I89" s="15">
        <v>-109</v>
      </c>
      <c r="K89" s="15">
        <v>4478.2</v>
      </c>
      <c r="L89" s="15">
        <v>4291</v>
      </c>
    </row>
    <row r="90" spans="2:12" x14ac:dyDescent="0.2">
      <c r="B90" s="14" t="s">
        <v>103</v>
      </c>
      <c r="C90" s="15">
        <v>2877</v>
      </c>
      <c r="D90" s="15">
        <v>0</v>
      </c>
      <c r="E90" s="15">
        <v>-152.10000000000002</v>
      </c>
      <c r="F90" s="15">
        <v>-1322</v>
      </c>
      <c r="G90" s="15">
        <v>-1504</v>
      </c>
      <c r="H90" s="15">
        <v>-134.19999999999999</v>
      </c>
      <c r="I90" s="15">
        <v>-121</v>
      </c>
      <c r="K90" s="15">
        <v>4308.8999999999996</v>
      </c>
      <c r="L90" s="15">
        <v>4665.2</v>
      </c>
    </row>
    <row r="91" spans="2:12" x14ac:dyDescent="0.2">
      <c r="B91" s="14" t="s">
        <v>104</v>
      </c>
      <c r="C91" s="15">
        <v>3411</v>
      </c>
      <c r="D91" s="15">
        <v>18</v>
      </c>
      <c r="E91" s="15">
        <v>-700.2</v>
      </c>
      <c r="F91" s="15">
        <v>-1581</v>
      </c>
      <c r="G91" s="15">
        <v>-1177</v>
      </c>
      <c r="H91" s="15">
        <v>-208.7</v>
      </c>
      <c r="I91" s="15">
        <v>-154</v>
      </c>
      <c r="K91" s="15">
        <v>4945.8</v>
      </c>
      <c r="L91" s="15">
        <v>5337.7</v>
      </c>
    </row>
    <row r="92" spans="2:12" x14ac:dyDescent="0.2">
      <c r="B92" s="14" t="s">
        <v>105</v>
      </c>
      <c r="C92" s="15">
        <v>3992</v>
      </c>
      <c r="D92" s="15">
        <v>0</v>
      </c>
      <c r="E92" s="15">
        <v>-633</v>
      </c>
      <c r="F92" s="15">
        <v>-945</v>
      </c>
      <c r="G92" s="15">
        <v>-1624</v>
      </c>
      <c r="H92" s="15">
        <v>-805.9</v>
      </c>
      <c r="I92" s="15">
        <v>-177</v>
      </c>
      <c r="K92" s="15">
        <v>6468</v>
      </c>
      <c r="L92" s="15">
        <v>6660.9</v>
      </c>
    </row>
    <row r="93" spans="2:12" x14ac:dyDescent="0.2">
      <c r="B93" s="14" t="s">
        <v>106</v>
      </c>
      <c r="C93" s="15">
        <v>4698</v>
      </c>
      <c r="D93" s="15">
        <v>-70</v>
      </c>
      <c r="E93" s="15">
        <v>-867</v>
      </c>
      <c r="F93" s="15">
        <v>-775</v>
      </c>
      <c r="G93" s="15">
        <v>-1886</v>
      </c>
      <c r="H93" s="15">
        <v>-1111.0999999999999</v>
      </c>
      <c r="I93" s="15">
        <v>-169</v>
      </c>
      <c r="K93" s="15">
        <v>7903</v>
      </c>
      <c r="L93" s="15">
        <v>8083.1</v>
      </c>
    </row>
    <row r="94" spans="2:12" x14ac:dyDescent="0.2">
      <c r="B94" s="14" t="s">
        <v>107</v>
      </c>
      <c r="C94" s="15">
        <v>4902</v>
      </c>
      <c r="D94" s="15">
        <v>-164.70000000000002</v>
      </c>
      <c r="E94" s="15">
        <v>-1274</v>
      </c>
      <c r="F94" s="15">
        <v>-684</v>
      </c>
      <c r="G94" s="15">
        <v>-1890</v>
      </c>
      <c r="H94" s="15">
        <v>-542.29999999999995</v>
      </c>
      <c r="I94" s="15">
        <v>-181</v>
      </c>
      <c r="K94" s="15">
        <v>8882.1</v>
      </c>
      <c r="L94" s="15">
        <v>8716.1</v>
      </c>
    </row>
    <row r="95" spans="2:12" x14ac:dyDescent="0.2">
      <c r="B95" s="14" t="s">
        <v>108</v>
      </c>
      <c r="C95" s="15">
        <v>6011</v>
      </c>
      <c r="D95" s="15">
        <v>-151.19999999999999</v>
      </c>
      <c r="E95" s="15">
        <v>-2385</v>
      </c>
      <c r="F95" s="15">
        <v>-1158</v>
      </c>
      <c r="G95" s="15">
        <v>-1893</v>
      </c>
      <c r="H95" s="15">
        <v>-218.39999999999998</v>
      </c>
      <c r="I95" s="15">
        <v>-190</v>
      </c>
      <c r="K95" s="15">
        <v>9104</v>
      </c>
      <c r="L95" s="15">
        <v>9088.6</v>
      </c>
    </row>
    <row r="96" spans="2:12" x14ac:dyDescent="0.2">
      <c r="B96" s="14" t="s">
        <v>109</v>
      </c>
      <c r="C96" s="15">
        <v>6870</v>
      </c>
      <c r="D96" s="15">
        <v>649.4</v>
      </c>
      <c r="E96" s="15">
        <v>-2552</v>
      </c>
      <c r="F96" s="15">
        <v>-2202</v>
      </c>
      <c r="G96" s="15">
        <v>-2340</v>
      </c>
      <c r="H96" s="15">
        <v>-504</v>
      </c>
      <c r="I96" s="15">
        <v>-186</v>
      </c>
      <c r="K96" s="15">
        <v>11136.2</v>
      </c>
      <c r="L96" s="15">
        <v>11400.8</v>
      </c>
    </row>
    <row r="97" spans="2:12" x14ac:dyDescent="0.2">
      <c r="B97" s="14" t="s">
        <v>110</v>
      </c>
      <c r="C97" s="15">
        <v>7249</v>
      </c>
      <c r="D97" s="15">
        <v>506.19999999999993</v>
      </c>
      <c r="E97" s="15">
        <v>-3033</v>
      </c>
      <c r="F97" s="15">
        <v>-1710</v>
      </c>
      <c r="G97" s="15">
        <v>-2185</v>
      </c>
      <c r="H97" s="15">
        <v>-682</v>
      </c>
      <c r="I97" s="15">
        <v>-175</v>
      </c>
      <c r="K97" s="15">
        <v>11637.8</v>
      </c>
      <c r="L97" s="15">
        <v>11667.6</v>
      </c>
    </row>
    <row r="98" spans="2:12" x14ac:dyDescent="0.2">
      <c r="B98" s="14" t="s">
        <v>111</v>
      </c>
      <c r="C98" s="15">
        <v>7661</v>
      </c>
      <c r="D98" s="15">
        <v>258.39999999999998</v>
      </c>
      <c r="E98" s="15">
        <v>-2581</v>
      </c>
      <c r="F98" s="15">
        <v>-1375</v>
      </c>
      <c r="G98" s="15">
        <v>-2632</v>
      </c>
      <c r="H98" s="15">
        <v>-1088</v>
      </c>
      <c r="I98" s="15">
        <v>-166.7</v>
      </c>
      <c r="K98" s="15">
        <v>11919.099999999999</v>
      </c>
      <c r="L98" s="15">
        <v>11842.4</v>
      </c>
    </row>
    <row r="99" spans="2:12" x14ac:dyDescent="0.2">
      <c r="B99" s="14" t="s">
        <v>112</v>
      </c>
      <c r="C99" s="15">
        <v>8751</v>
      </c>
      <c r="D99" s="15">
        <v>106.79999999999995</v>
      </c>
      <c r="E99" s="15">
        <v>-4024</v>
      </c>
      <c r="F99" s="15">
        <v>-1840</v>
      </c>
      <c r="G99" s="15">
        <v>-2487</v>
      </c>
      <c r="H99" s="15">
        <v>-765</v>
      </c>
      <c r="I99" s="15">
        <v>-174.9</v>
      </c>
      <c r="K99" s="15">
        <v>13519.1</v>
      </c>
      <c r="L99" s="15">
        <v>13952.2</v>
      </c>
    </row>
    <row r="100" spans="2:12" x14ac:dyDescent="0.2">
      <c r="B100" s="14" t="s">
        <v>113</v>
      </c>
      <c r="C100" s="15">
        <v>9482</v>
      </c>
      <c r="D100" s="15">
        <v>-124.69999999999993</v>
      </c>
      <c r="E100" s="15">
        <v>-4456</v>
      </c>
      <c r="F100" s="15">
        <v>-1397</v>
      </c>
      <c r="G100" s="15">
        <v>-2265</v>
      </c>
      <c r="H100" s="15">
        <v>-810</v>
      </c>
      <c r="I100" s="15">
        <v>-174.8</v>
      </c>
      <c r="K100" s="15">
        <v>14181.7</v>
      </c>
      <c r="L100" s="15">
        <v>13927.2</v>
      </c>
    </row>
    <row r="101" spans="2:12" x14ac:dyDescent="0.2">
      <c r="B101" s="14" t="s">
        <v>114</v>
      </c>
      <c r="C101" s="15">
        <v>9865.7019999999993</v>
      </c>
      <c r="D101" s="15">
        <v>-347.8</v>
      </c>
      <c r="E101" s="15">
        <v>-4391.2839999999997</v>
      </c>
      <c r="F101" s="15">
        <v>-646.76099999999997</v>
      </c>
      <c r="G101" s="15">
        <v>-3008.857</v>
      </c>
      <c r="H101" s="15">
        <v>-1226.471</v>
      </c>
      <c r="I101" s="15">
        <v>-195.01100000000002</v>
      </c>
      <c r="K101" s="15">
        <v>15612.247999999998</v>
      </c>
      <c r="L101" s="15">
        <v>15562.729999999998</v>
      </c>
    </row>
    <row r="102" spans="2:12" x14ac:dyDescent="0.2">
      <c r="B102" s="14" t="s">
        <v>115</v>
      </c>
      <c r="C102" s="15">
        <v>11494.995000000001</v>
      </c>
      <c r="D102" s="15">
        <v>-336</v>
      </c>
      <c r="E102" s="15">
        <v>-5642.6419999999998</v>
      </c>
      <c r="F102" s="15">
        <v>-699.4060000000004</v>
      </c>
      <c r="G102" s="15">
        <v>-3067.0189999999998</v>
      </c>
      <c r="H102" s="15">
        <v>-1395.79</v>
      </c>
      <c r="I102" s="15">
        <v>-192.04499999999999</v>
      </c>
      <c r="K102" s="15">
        <v>17548.458000000002</v>
      </c>
      <c r="L102" s="15">
        <v>17386.365000000002</v>
      </c>
    </row>
    <row r="103" spans="2:12" x14ac:dyDescent="0.2">
      <c r="B103" s="14" t="s">
        <v>116</v>
      </c>
      <c r="C103" s="15">
        <v>12031.673000000001</v>
      </c>
      <c r="D103" s="15">
        <v>-159.19999999999999</v>
      </c>
      <c r="E103" s="15">
        <v>-6704.9589999999998</v>
      </c>
      <c r="F103" s="15">
        <v>-533.35200000000032</v>
      </c>
      <c r="G103" s="15">
        <v>-3256.0570000000002</v>
      </c>
      <c r="H103" s="15">
        <v>-1332.749</v>
      </c>
      <c r="I103" s="15">
        <v>-183.85600000000002</v>
      </c>
      <c r="K103" s="15">
        <v>18353.641</v>
      </c>
      <c r="L103" s="15">
        <v>18492.141</v>
      </c>
    </row>
    <row r="104" spans="2:12" x14ac:dyDescent="0.2">
      <c r="B104" s="14" t="s">
        <v>117</v>
      </c>
      <c r="C104" s="15">
        <v>12674.161</v>
      </c>
      <c r="D104" s="15">
        <v>-16.5</v>
      </c>
      <c r="E104" s="15">
        <v>-7880.6530000000002</v>
      </c>
      <c r="F104" s="15">
        <v>-593.61400000000003</v>
      </c>
      <c r="G104" s="15">
        <v>-3220.163</v>
      </c>
      <c r="H104" s="15">
        <v>-1056.5720000000001</v>
      </c>
      <c r="I104" s="15">
        <v>-183.86200000000002</v>
      </c>
      <c r="K104" s="15">
        <v>19666.312000000002</v>
      </c>
      <c r="L104" s="15">
        <v>19943.514999999999</v>
      </c>
    </row>
    <row r="105" spans="2:12" x14ac:dyDescent="0.2">
      <c r="B105" s="14" t="s">
        <v>118</v>
      </c>
      <c r="C105" s="15">
        <v>13731.896999999999</v>
      </c>
      <c r="D105" s="15">
        <v>27.80000000000004</v>
      </c>
      <c r="E105" s="15">
        <v>-9264.1909999999989</v>
      </c>
      <c r="F105" s="15">
        <v>-390.54399999999987</v>
      </c>
      <c r="G105" s="15">
        <v>-3093.2049999999999</v>
      </c>
      <c r="H105" s="15">
        <v>-1586.5650000000001</v>
      </c>
      <c r="I105" s="15">
        <v>-161.74799999999999</v>
      </c>
      <c r="K105" s="15">
        <v>20935.208000000002</v>
      </c>
      <c r="L105" s="15">
        <v>21671.763999999996</v>
      </c>
    </row>
    <row r="106" spans="2:12" x14ac:dyDescent="0.2">
      <c r="B106" s="14" t="s">
        <v>119</v>
      </c>
      <c r="C106" s="15">
        <v>15891.722000000002</v>
      </c>
      <c r="D106" s="15">
        <v>-424.80000000000007</v>
      </c>
      <c r="E106" s="15">
        <v>-10264.33</v>
      </c>
      <c r="F106" s="15">
        <v>103.85699999999997</v>
      </c>
      <c r="G106" s="15">
        <v>-3213.212</v>
      </c>
      <c r="H106" s="15">
        <v>-1632.634</v>
      </c>
      <c r="I106" s="15">
        <v>-144.983</v>
      </c>
      <c r="K106" s="15">
        <v>23755.132999999998</v>
      </c>
      <c r="L106" s="15">
        <v>23439.512999999999</v>
      </c>
    </row>
    <row r="107" spans="2:12" x14ac:dyDescent="0.2">
      <c r="B107" s="14" t="s">
        <v>120</v>
      </c>
      <c r="C107" s="15">
        <v>15252.141000000001</v>
      </c>
      <c r="D107" s="15">
        <v>-620.99999999999989</v>
      </c>
      <c r="E107" s="15">
        <v>-10474.600999999999</v>
      </c>
      <c r="F107" s="15">
        <v>461.5590000000002</v>
      </c>
      <c r="G107" s="15">
        <v>-2960.88</v>
      </c>
      <c r="H107" s="15">
        <v>-1669.7529999999999</v>
      </c>
      <c r="I107" s="15">
        <v>-165.06200000000001</v>
      </c>
      <c r="K107" s="15">
        <v>23354.34</v>
      </c>
      <c r="L107" s="15">
        <v>23531.936000000002</v>
      </c>
    </row>
    <row r="108" spans="2:12" x14ac:dyDescent="0.2">
      <c r="B108" s="14" t="s">
        <v>121</v>
      </c>
      <c r="C108" s="15">
        <v>15553.628999999999</v>
      </c>
      <c r="D108" s="15">
        <v>-586.30000000000007</v>
      </c>
      <c r="E108" s="15">
        <v>-11762.341</v>
      </c>
      <c r="F108" s="15">
        <v>647.00799999999981</v>
      </c>
      <c r="G108" s="15">
        <v>-3183.2110000000002</v>
      </c>
      <c r="H108" s="15">
        <v>-1415.1410000000001</v>
      </c>
      <c r="I108" s="15">
        <v>-108.41800000000001</v>
      </c>
      <c r="K108" s="15">
        <v>24099.909999999996</v>
      </c>
      <c r="L108" s="15">
        <v>24954.683999999997</v>
      </c>
    </row>
    <row r="109" spans="2:12" x14ac:dyDescent="0.2">
      <c r="B109" s="14" t="s">
        <v>122</v>
      </c>
      <c r="C109" s="15">
        <v>16461.697</v>
      </c>
      <c r="D109" s="15">
        <v>-569.53399999999999</v>
      </c>
      <c r="E109" s="15">
        <v>-12483.364</v>
      </c>
      <c r="F109" s="15">
        <v>1561.8530000000001</v>
      </c>
      <c r="G109" s="15">
        <v>-3085.8150000000001</v>
      </c>
      <c r="H109" s="15">
        <v>-1851.9590000000001</v>
      </c>
      <c r="I109" s="15">
        <v>-175.95600000000002</v>
      </c>
      <c r="K109" s="15">
        <v>25758.339</v>
      </c>
      <c r="L109" s="15">
        <v>25901.417000000001</v>
      </c>
    </row>
    <row r="110" spans="2:12" x14ac:dyDescent="0.2">
      <c r="B110" s="14" t="s">
        <v>123</v>
      </c>
      <c r="C110" s="15">
        <v>19023.16</v>
      </c>
      <c r="D110" s="15">
        <v>-96.623999999999967</v>
      </c>
      <c r="E110" s="15">
        <v>-16664.935999999998</v>
      </c>
      <c r="F110" s="15">
        <v>2618.424</v>
      </c>
      <c r="G110" s="15">
        <v>-2729.51</v>
      </c>
      <c r="H110" s="15">
        <v>-2413.4650000000001</v>
      </c>
      <c r="I110" s="15">
        <v>-127.55700000000002</v>
      </c>
      <c r="K110" s="15">
        <v>29953.782999999999</v>
      </c>
      <c r="L110" s="15">
        <v>30344.291000000001</v>
      </c>
    </row>
    <row r="111" spans="2:12" x14ac:dyDescent="0.2">
      <c r="B111" s="14" t="s">
        <v>124</v>
      </c>
      <c r="C111" s="15">
        <v>20471.856</v>
      </c>
      <c r="D111" s="15">
        <v>-19.679999999999978</v>
      </c>
      <c r="E111" s="15">
        <v>-17415.094999999998</v>
      </c>
      <c r="F111" s="15">
        <v>2416.4979999999996</v>
      </c>
      <c r="G111" s="15">
        <v>-2470.578</v>
      </c>
      <c r="H111" s="15">
        <v>-2441.8430000000003</v>
      </c>
      <c r="I111" s="15">
        <v>-168.87699999999998</v>
      </c>
      <c r="K111" s="15">
        <v>31803.543000000001</v>
      </c>
      <c r="L111" s="15">
        <v>31431.261999999999</v>
      </c>
    </row>
    <row r="112" spans="2:12" x14ac:dyDescent="0.2">
      <c r="B112" s="14" t="s">
        <v>125</v>
      </c>
      <c r="C112" s="15">
        <v>21889.184000000001</v>
      </c>
      <c r="D112" s="15">
        <v>369.24699999999996</v>
      </c>
      <c r="E112" s="15">
        <v>-17691.035</v>
      </c>
      <c r="F112" s="15">
        <v>2249.4349999999995</v>
      </c>
      <c r="G112" s="15">
        <v>-2569.319</v>
      </c>
      <c r="H112" s="15">
        <v>-3569.8650000000002</v>
      </c>
      <c r="I112" s="15">
        <v>-245.62400000000002</v>
      </c>
      <c r="K112" s="15">
        <v>34332.865999999995</v>
      </c>
      <c r="L112" s="15">
        <v>33900.843000000001</v>
      </c>
    </row>
    <row r="113" spans="2:12" x14ac:dyDescent="0.2">
      <c r="B113" s="14" t="s">
        <v>126</v>
      </c>
      <c r="C113" s="15">
        <v>22158.772000000001</v>
      </c>
      <c r="D113" s="15">
        <v>730.19699999999989</v>
      </c>
      <c r="E113" s="15">
        <v>-19751.927</v>
      </c>
      <c r="F113" s="15">
        <v>3318.8529999999992</v>
      </c>
      <c r="G113" s="15">
        <v>-2249.6810000000005</v>
      </c>
      <c r="H113" s="15">
        <v>-4458.2479999999996</v>
      </c>
      <c r="I113" s="15">
        <v>-181.81299999999999</v>
      </c>
      <c r="K113" s="15">
        <v>36004.562999999995</v>
      </c>
      <c r="L113" s="15">
        <v>36438.410000000003</v>
      </c>
    </row>
    <row r="114" spans="2:12" x14ac:dyDescent="0.2">
      <c r="B114" s="14" t="s">
        <v>127</v>
      </c>
      <c r="C114" s="15">
        <v>23518.089</v>
      </c>
      <c r="D114" s="15">
        <v>24.312999999999974</v>
      </c>
      <c r="E114" s="15">
        <v>-19267.845999999998</v>
      </c>
      <c r="F114" s="15">
        <v>3686.6590000000001</v>
      </c>
      <c r="G114" s="15">
        <v>-1886.9019999999998</v>
      </c>
      <c r="H114" s="15">
        <v>-5624.1860000000006</v>
      </c>
      <c r="I114" s="15">
        <v>-96.74499999999999</v>
      </c>
      <c r="K114" s="15">
        <v>37001.017000000007</v>
      </c>
      <c r="L114" s="15">
        <v>36647.634999999995</v>
      </c>
    </row>
    <row r="115" spans="2:12" x14ac:dyDescent="0.2">
      <c r="B115" s="14" t="s">
        <v>128</v>
      </c>
      <c r="C115" s="15">
        <v>24049.527000000002</v>
      </c>
      <c r="D115" s="15">
        <v>367.44799999999998</v>
      </c>
      <c r="E115" s="15">
        <v>-17179.019</v>
      </c>
      <c r="F115" s="15">
        <v>2580.6900000000005</v>
      </c>
      <c r="G115" s="15">
        <v>-1806.8760000000002</v>
      </c>
      <c r="H115" s="15">
        <v>-7468.9459999999999</v>
      </c>
      <c r="I115" s="15">
        <v>-224.78700000000003</v>
      </c>
      <c r="K115" s="15">
        <v>35934.297000000006</v>
      </c>
      <c r="L115" s="15">
        <v>35616.26</v>
      </c>
    </row>
    <row r="116" spans="2:12" x14ac:dyDescent="0.2">
      <c r="B116" s="14" t="s">
        <v>129</v>
      </c>
      <c r="C116" s="15">
        <v>28007.904999999999</v>
      </c>
      <c r="D116" s="15">
        <v>1724.0840000000001</v>
      </c>
      <c r="E116" s="15">
        <v>-20819.948</v>
      </c>
      <c r="F116" s="15">
        <v>2816.8729999999996</v>
      </c>
      <c r="G116" s="15">
        <v>-2059.3179999999998</v>
      </c>
      <c r="H116" s="15">
        <v>-9462.9150000000009</v>
      </c>
      <c r="I116" s="15">
        <v>-287.89199999999994</v>
      </c>
      <c r="K116" s="15">
        <v>44021.990000000005</v>
      </c>
      <c r="L116" s="15">
        <v>44103.201000000008</v>
      </c>
    </row>
    <row r="117" spans="2:12" x14ac:dyDescent="0.2">
      <c r="B117" s="14" t="s">
        <v>130</v>
      </c>
      <c r="C117" s="15">
        <v>28102.98</v>
      </c>
      <c r="D117" s="15">
        <v>1407.7270000000001</v>
      </c>
      <c r="E117" s="15">
        <v>-21634.528000000002</v>
      </c>
      <c r="F117" s="15">
        <v>4207.5589999999993</v>
      </c>
      <c r="G117" s="15">
        <v>-1485.5920000000001</v>
      </c>
      <c r="H117" s="15">
        <v>-10517.554999999998</v>
      </c>
      <c r="I117" s="15">
        <v>-202.77699999999999</v>
      </c>
      <c r="K117" s="15">
        <v>44093.808999999994</v>
      </c>
      <c r="L117" s="15">
        <v>44215.995000000003</v>
      </c>
    </row>
    <row r="118" spans="2:12" x14ac:dyDescent="0.2">
      <c r="B118" s="14" t="s">
        <v>131</v>
      </c>
      <c r="C118" s="15">
        <v>32680.175999999996</v>
      </c>
      <c r="D118" s="15">
        <v>933.78200000000004</v>
      </c>
      <c r="E118" s="15">
        <v>-29061.49</v>
      </c>
      <c r="F118" s="15">
        <v>6187.1640000000007</v>
      </c>
      <c r="G118" s="15">
        <v>-949.39499999999987</v>
      </c>
      <c r="H118" s="15">
        <v>-10347.088</v>
      </c>
      <c r="I118" s="15">
        <v>-193.84800000000001</v>
      </c>
      <c r="K118" s="15">
        <v>51160.426000000007</v>
      </c>
      <c r="L118" s="15">
        <v>51911.125</v>
      </c>
    </row>
    <row r="119" spans="2:12" x14ac:dyDescent="0.2">
      <c r="B119" s="14" t="s">
        <v>132</v>
      </c>
      <c r="C119" s="15">
        <v>35436.776000000005</v>
      </c>
      <c r="D119" s="15">
        <v>1837.8960000000002</v>
      </c>
      <c r="E119" s="15">
        <v>-30251.438000000002</v>
      </c>
      <c r="F119" s="15">
        <v>6365.9110000000019</v>
      </c>
      <c r="G119" s="15">
        <v>-945.54599999999994</v>
      </c>
      <c r="H119" s="15">
        <v>-10609.199999999999</v>
      </c>
      <c r="I119" s="15">
        <v>-319.97300000000007</v>
      </c>
      <c r="K119" s="15">
        <v>56643.581000000013</v>
      </c>
      <c r="L119" s="15">
        <v>55129.154999999992</v>
      </c>
    </row>
    <row r="120" spans="2:12" x14ac:dyDescent="0.2">
      <c r="B120" s="14" t="s">
        <v>133</v>
      </c>
      <c r="C120" s="15">
        <v>36695.375</v>
      </c>
      <c r="D120" s="15">
        <v>1601.4060000000002</v>
      </c>
      <c r="E120" s="15">
        <v>-31180.631000000001</v>
      </c>
      <c r="F120" s="15">
        <v>6961.2410000000018</v>
      </c>
      <c r="G120" s="15">
        <v>-904.68100000000004</v>
      </c>
      <c r="H120" s="15">
        <v>-12538.498</v>
      </c>
      <c r="I120" s="15">
        <v>-301.09799999999996</v>
      </c>
      <c r="K120" s="15">
        <v>59277.624000000003</v>
      </c>
      <c r="L120" s="15">
        <v>58944.51</v>
      </c>
    </row>
    <row r="121" spans="2:12" x14ac:dyDescent="0.2">
      <c r="B121" s="14" t="s">
        <v>134</v>
      </c>
      <c r="C121" s="15">
        <v>34801.550999999992</v>
      </c>
      <c r="D121" s="15">
        <v>2285.1610000000001</v>
      </c>
      <c r="E121" s="15">
        <v>-30436.984000000004</v>
      </c>
      <c r="F121" s="15">
        <v>6883.3149999999987</v>
      </c>
      <c r="G121" s="15">
        <v>-598.84600000000012</v>
      </c>
      <c r="H121" s="15">
        <v>-13405.341999999999</v>
      </c>
      <c r="I121" s="15">
        <v>-164.26</v>
      </c>
      <c r="K121" s="15">
        <v>60390.593999999983</v>
      </c>
      <c r="L121" s="15">
        <v>61025.999000000011</v>
      </c>
    </row>
    <row r="122" spans="2:12" x14ac:dyDescent="0.2">
      <c r="B122" s="14" t="s">
        <v>135</v>
      </c>
      <c r="C122" s="15">
        <v>35731.682999999997</v>
      </c>
      <c r="D122" s="15">
        <v>3169.6979999999999</v>
      </c>
      <c r="E122" s="15">
        <v>-33133.644</v>
      </c>
      <c r="F122" s="15">
        <v>6980.6349999999993</v>
      </c>
      <c r="G122" s="15">
        <v>-477.52600000000007</v>
      </c>
      <c r="H122" s="15">
        <v>-11383.29</v>
      </c>
      <c r="I122" s="15">
        <v>-185.995</v>
      </c>
      <c r="K122" s="15">
        <v>63764.47099999999</v>
      </c>
      <c r="L122" s="15">
        <v>63062.91</v>
      </c>
    </row>
    <row r="123" spans="2:12" x14ac:dyDescent="0.2">
      <c r="B123" s="14" t="s">
        <v>136</v>
      </c>
      <c r="C123" s="15">
        <v>35107.177000000003</v>
      </c>
      <c r="D123" s="15">
        <v>4394.963999999999</v>
      </c>
      <c r="E123" s="15">
        <v>-30028.379999999997</v>
      </c>
      <c r="F123" s="15">
        <v>7014.9339999999993</v>
      </c>
      <c r="G123" s="15">
        <v>-270.68300000000011</v>
      </c>
      <c r="H123" s="15">
        <v>-14833.557999999999</v>
      </c>
      <c r="I123" s="15">
        <v>-101.86399999999998</v>
      </c>
      <c r="K123" s="15">
        <v>66515.115000000005</v>
      </c>
      <c r="L123" s="15">
        <v>65232.524999999987</v>
      </c>
    </row>
    <row r="124" spans="2:12" x14ac:dyDescent="0.2">
      <c r="B124" s="14" t="s">
        <v>137</v>
      </c>
      <c r="C124" s="15">
        <v>33075.824999999997</v>
      </c>
      <c r="D124" s="15">
        <v>900.60900000000004</v>
      </c>
      <c r="E124" s="15">
        <v>-24218.931</v>
      </c>
      <c r="F124" s="15">
        <v>7092.1019999999999</v>
      </c>
      <c r="G124" s="15">
        <v>-5.4660000000001219</v>
      </c>
      <c r="H124" s="15">
        <v>-16492.581000000002</v>
      </c>
      <c r="I124" s="15">
        <v>-216.82899999999998</v>
      </c>
      <c r="K124" s="15">
        <v>61848.447999999997</v>
      </c>
      <c r="L124" s="15">
        <v>61713.71899999999</v>
      </c>
    </row>
    <row r="125" spans="2:12" x14ac:dyDescent="0.2">
      <c r="B125" s="14" t="s">
        <v>138</v>
      </c>
      <c r="C125" s="15">
        <v>34641.356</v>
      </c>
      <c r="D125" s="15">
        <v>1516.4479999999999</v>
      </c>
      <c r="E125" s="15">
        <v>-22306.899000000001</v>
      </c>
      <c r="F125" s="15">
        <v>6995.7200000000012</v>
      </c>
      <c r="G125" s="15">
        <v>82.687000000000126</v>
      </c>
      <c r="H125" s="15">
        <v>-19807.672999999999</v>
      </c>
      <c r="I125" s="15">
        <v>-228.35399999999998</v>
      </c>
      <c r="K125" s="15">
        <v>65942.194999999992</v>
      </c>
      <c r="L125" s="15">
        <v>65048.909999999996</v>
      </c>
    </row>
    <row r="126" spans="2:12" x14ac:dyDescent="0.2">
      <c r="B126" s="14" t="s">
        <v>139</v>
      </c>
      <c r="C126" s="15">
        <v>36685.661</v>
      </c>
      <c r="D126" s="15">
        <v>2562.17</v>
      </c>
      <c r="E126" s="15">
        <v>-28645.472999999998</v>
      </c>
      <c r="F126" s="15">
        <v>5118.1920000000027</v>
      </c>
      <c r="G126" s="15">
        <v>298.46100000000001</v>
      </c>
      <c r="H126" s="15">
        <v>-16671.225999999999</v>
      </c>
      <c r="I126" s="15">
        <v>-388.39499999999998</v>
      </c>
      <c r="K126" s="15">
        <v>69569.588999999993</v>
      </c>
      <c r="L126" s="15">
        <v>70610.198999999993</v>
      </c>
    </row>
    <row r="127" spans="2:12" x14ac:dyDescent="0.2">
      <c r="B127" s="14" t="s">
        <v>140</v>
      </c>
      <c r="C127" s="15">
        <v>36942.932000000001</v>
      </c>
      <c r="D127" s="15">
        <v>4971.1729999999998</v>
      </c>
      <c r="E127" s="15">
        <v>-29410.699999999997</v>
      </c>
      <c r="F127" s="15">
        <v>6208.9930000000004</v>
      </c>
      <c r="G127" s="15">
        <v>72.37299999999982</v>
      </c>
      <c r="H127" s="15">
        <v>-17438.973999999998</v>
      </c>
      <c r="I127" s="15">
        <v>-274.80200000000002</v>
      </c>
      <c r="K127" s="15">
        <v>76936.391999999993</v>
      </c>
      <c r="L127" s="15">
        <v>75865.396999999983</v>
      </c>
    </row>
    <row r="128" spans="2:12" x14ac:dyDescent="0.2">
      <c r="B128" s="14" t="s">
        <v>141</v>
      </c>
      <c r="C128" s="15">
        <v>35603.175999999992</v>
      </c>
      <c r="D128" s="15">
        <v>4668.1360000000004</v>
      </c>
      <c r="E128" s="15">
        <v>-25723.424000000003</v>
      </c>
      <c r="F128" s="15">
        <v>6019.8239999999969</v>
      </c>
      <c r="G128" s="15">
        <v>-298.90200000000027</v>
      </c>
      <c r="H128" s="15">
        <v>-19993.042999999998</v>
      </c>
      <c r="I128" s="15">
        <v>-236.17700000000005</v>
      </c>
      <c r="K128" s="15">
        <v>75257.581999999995</v>
      </c>
      <c r="L128" s="15">
        <v>75217.992000000013</v>
      </c>
    </row>
    <row r="129" spans="2:12" x14ac:dyDescent="0.2">
      <c r="B129" s="14" t="s">
        <v>142</v>
      </c>
      <c r="C129" s="15">
        <v>32902.142</v>
      </c>
      <c r="D129" s="15">
        <v>5093.1620000000003</v>
      </c>
      <c r="E129" s="15">
        <v>-20494.491000000002</v>
      </c>
      <c r="F129" s="15">
        <v>5512.8310000000001</v>
      </c>
      <c r="G129" s="15">
        <v>-51.220000000000027</v>
      </c>
      <c r="H129" s="15">
        <v>-23342.338000000003</v>
      </c>
      <c r="I129" s="15">
        <v>-253.48700000000002</v>
      </c>
      <c r="K129" s="15">
        <v>71687.874000000011</v>
      </c>
      <c r="L129" s="15">
        <v>72321.275000000009</v>
      </c>
    </row>
    <row r="130" spans="2:12" x14ac:dyDescent="0.2">
      <c r="B130" s="14" t="s">
        <v>143</v>
      </c>
      <c r="C130" s="15">
        <v>36394.737000000001</v>
      </c>
      <c r="D130" s="15">
        <v>3062.2870000000003</v>
      </c>
      <c r="E130" s="15">
        <v>-20606.668000000001</v>
      </c>
      <c r="F130" s="15">
        <v>7340.6529999999984</v>
      </c>
      <c r="G130" s="15">
        <v>204.28499999999985</v>
      </c>
      <c r="H130" s="15">
        <v>-25223.877</v>
      </c>
      <c r="I130" s="15">
        <v>-295</v>
      </c>
      <c r="K130" s="15">
        <v>75430.73599999999</v>
      </c>
      <c r="L130" s="15">
        <v>74554.319000000003</v>
      </c>
    </row>
    <row r="131" spans="2:12" x14ac:dyDescent="0.2">
      <c r="B131" s="14" t="s">
        <v>144</v>
      </c>
      <c r="C131" s="15">
        <v>33995.180000000008</v>
      </c>
      <c r="D131" s="15">
        <v>3690.2999999999997</v>
      </c>
      <c r="E131" s="15">
        <v>-22645.131000000001</v>
      </c>
      <c r="F131" s="15">
        <v>6925.398000000001</v>
      </c>
      <c r="G131" s="15">
        <v>102.11499999999978</v>
      </c>
      <c r="H131" s="15">
        <v>-23236.355000000003</v>
      </c>
      <c r="I131" s="15">
        <v>-154.12700000000001</v>
      </c>
      <c r="K131" s="15">
        <v>75901.455000000002</v>
      </c>
      <c r="L131" s="15">
        <v>77224.074999999997</v>
      </c>
    </row>
    <row r="132" spans="2:12" x14ac:dyDescent="0.2">
      <c r="B132" s="14" t="s">
        <v>145</v>
      </c>
      <c r="C132" s="15">
        <v>36591.993999999999</v>
      </c>
      <c r="D132" s="15">
        <v>2155.7829999999999</v>
      </c>
      <c r="E132" s="15">
        <v>-24973.764000000003</v>
      </c>
      <c r="F132" s="15">
        <v>10467.995999999999</v>
      </c>
      <c r="G132" s="15">
        <v>548.77300000000014</v>
      </c>
      <c r="H132" s="15">
        <v>-24563.937999999995</v>
      </c>
      <c r="I132" s="15">
        <v>-134.99700000000001</v>
      </c>
      <c r="K132" s="15">
        <v>81881.968999999997</v>
      </c>
      <c r="L132" s="15">
        <v>81790.122000000003</v>
      </c>
    </row>
    <row r="133" spans="2:12" x14ac:dyDescent="0.2">
      <c r="B133" s="14" t="s">
        <v>146</v>
      </c>
      <c r="C133" s="15">
        <v>34789.147000000004</v>
      </c>
      <c r="D133" s="15">
        <v>1008.6859999999999</v>
      </c>
      <c r="E133" s="15">
        <v>-24125.609</v>
      </c>
      <c r="F133" s="15">
        <v>10481.019</v>
      </c>
      <c r="G133" s="15">
        <v>486.14800000000014</v>
      </c>
      <c r="H133" s="15">
        <v>-25407.258000000002</v>
      </c>
      <c r="I133" s="15">
        <v>-180.983</v>
      </c>
      <c r="K133" s="15">
        <v>79194.391000000003</v>
      </c>
      <c r="L133" s="15">
        <v>82143.241000000009</v>
      </c>
    </row>
    <row r="134" spans="2:12" x14ac:dyDescent="0.2">
      <c r="B134" s="14" t="s">
        <v>147</v>
      </c>
      <c r="C134" s="15">
        <v>38896.096000000005</v>
      </c>
      <c r="D134" s="15">
        <v>-119.32799999999997</v>
      </c>
      <c r="E134" s="15">
        <v>-22507.591</v>
      </c>
      <c r="F134" s="15">
        <v>11158.762000000002</v>
      </c>
      <c r="G134" s="15">
        <v>311.95299999999997</v>
      </c>
      <c r="H134" s="15">
        <v>-27761.667999999998</v>
      </c>
      <c r="I134" s="15">
        <v>-177.99299999999999</v>
      </c>
      <c r="K134" s="15">
        <v>86204.097000000009</v>
      </c>
      <c r="L134" s="15">
        <v>86403.865999999995</v>
      </c>
    </row>
    <row r="135" spans="2:12" x14ac:dyDescent="0.2">
      <c r="B135" s="14" t="s">
        <v>148</v>
      </c>
      <c r="C135" s="15">
        <v>40542.397000000004</v>
      </c>
      <c r="D135" s="15">
        <v>-112.26699999999994</v>
      </c>
      <c r="E135" s="15">
        <v>-28842.424999999996</v>
      </c>
      <c r="F135" s="15">
        <v>14653.466999999999</v>
      </c>
      <c r="G135" s="15">
        <v>974.75499999999988</v>
      </c>
      <c r="H135" s="15">
        <v>-27870.381000000001</v>
      </c>
      <c r="I135" s="15">
        <v>32.300000000000011</v>
      </c>
      <c r="K135" s="15">
        <v>90937.068999999989</v>
      </c>
      <c r="L135" s="15">
        <v>91559.222999999984</v>
      </c>
    </row>
    <row r="136" spans="2:12" x14ac:dyDescent="0.2">
      <c r="B136" s="14" t="s">
        <v>149</v>
      </c>
      <c r="C136" s="15">
        <v>36059.775000000001</v>
      </c>
      <c r="D136" s="15">
        <v>-2822.223</v>
      </c>
      <c r="E136" s="15">
        <v>-29073.769</v>
      </c>
      <c r="F136" s="15">
        <v>18180.425999999999</v>
      </c>
      <c r="G136" s="15">
        <v>649.66200000000026</v>
      </c>
      <c r="H136" s="15">
        <v>-26396.598999999998</v>
      </c>
      <c r="I136" s="15">
        <v>-348.34699999999998</v>
      </c>
      <c r="K136" s="15">
        <v>92418.335000000021</v>
      </c>
      <c r="L136" s="15">
        <v>96169.41</v>
      </c>
    </row>
    <row r="137" spans="2:12" x14ac:dyDescent="0.2">
      <c r="B137" s="14" t="s">
        <v>150</v>
      </c>
      <c r="C137" s="15">
        <v>32749.482000000007</v>
      </c>
      <c r="D137" s="15">
        <v>-2065.2579999999998</v>
      </c>
      <c r="E137" s="15">
        <v>-30758.386999999999</v>
      </c>
      <c r="F137" s="15">
        <v>24169.254999999997</v>
      </c>
      <c r="G137" s="15">
        <v>765.27299999999991</v>
      </c>
      <c r="H137" s="15">
        <v>-28407.153000000002</v>
      </c>
      <c r="I137" s="15">
        <v>-537.51099999999997</v>
      </c>
      <c r="K137" s="15">
        <v>98604.570000000022</v>
      </c>
      <c r="L137" s="15">
        <v>102688.86900000001</v>
      </c>
    </row>
    <row r="138" spans="2:12" x14ac:dyDescent="0.2">
      <c r="B138" s="14" t="s">
        <v>151</v>
      </c>
      <c r="C138" s="15">
        <v>36377.017</v>
      </c>
      <c r="D138" s="15">
        <v>-1834.6030000000001</v>
      </c>
      <c r="E138" s="15">
        <v>-27878.688000000002</v>
      </c>
      <c r="F138" s="15">
        <v>25785.595000000001</v>
      </c>
      <c r="G138" s="15">
        <v>1151.5919999999999</v>
      </c>
      <c r="H138" s="15">
        <v>-36310.881000000001</v>
      </c>
      <c r="I138" s="15">
        <v>-1078.181</v>
      </c>
      <c r="K138" s="15">
        <v>104880.808</v>
      </c>
      <c r="L138" s="15">
        <v>108668.95699999999</v>
      </c>
    </row>
    <row r="139" spans="2:12" x14ac:dyDescent="0.2">
      <c r="B139" s="14" t="s">
        <v>152</v>
      </c>
      <c r="C139" s="15">
        <v>37763.777000000002</v>
      </c>
      <c r="D139" s="15">
        <v>-532.26800000000003</v>
      </c>
      <c r="E139" s="15">
        <v>-26993.165999999997</v>
      </c>
      <c r="F139" s="15">
        <v>28651.330999999998</v>
      </c>
      <c r="G139" s="15">
        <v>1215.6340000000002</v>
      </c>
      <c r="H139" s="15">
        <v>-39027.887000000002</v>
      </c>
      <c r="I139" s="15">
        <v>-2012.7069999999999</v>
      </c>
      <c r="K139" s="15">
        <v>111413.811</v>
      </c>
      <c r="L139" s="15">
        <v>112349.09700000001</v>
      </c>
    </row>
    <row r="140" spans="2:12" x14ac:dyDescent="0.2">
      <c r="B140" s="14" t="s">
        <v>153</v>
      </c>
      <c r="C140" s="15">
        <v>38375.79</v>
      </c>
      <c r="D140" s="15">
        <v>-2675.2579999999998</v>
      </c>
      <c r="E140" s="15">
        <v>-30349.928</v>
      </c>
      <c r="F140" s="15">
        <v>35782.152000000002</v>
      </c>
      <c r="G140" s="15">
        <v>1756.463</v>
      </c>
      <c r="H140" s="15">
        <v>-39581.980000000003</v>
      </c>
      <c r="I140" s="15">
        <v>-2150.1500000000005</v>
      </c>
      <c r="K140" s="15">
        <v>119383.21100000001</v>
      </c>
      <c r="L140" s="15">
        <v>118226.122</v>
      </c>
    </row>
    <row r="141" spans="2:12" x14ac:dyDescent="0.2">
      <c r="B141" s="14" t="s">
        <v>154</v>
      </c>
      <c r="C141" s="15">
        <v>45257.112000000008</v>
      </c>
      <c r="D141" s="15">
        <v>-1281.9490000000001</v>
      </c>
      <c r="E141" s="15">
        <v>-32105.358999999997</v>
      </c>
      <c r="F141" s="15">
        <v>37763.612999999998</v>
      </c>
      <c r="G141" s="15">
        <v>2533.7370000000001</v>
      </c>
      <c r="H141" s="15">
        <v>-50036.494999999995</v>
      </c>
      <c r="I141" s="15">
        <v>-1875.1129999999998</v>
      </c>
      <c r="K141" s="15">
        <v>131575.405</v>
      </c>
      <c r="L141" s="15">
        <v>131319.859</v>
      </c>
    </row>
    <row r="142" spans="2:12" x14ac:dyDescent="0.2">
      <c r="B142" s="14" t="s">
        <v>155</v>
      </c>
      <c r="C142" s="15">
        <v>44065.058000000005</v>
      </c>
      <c r="D142" s="15">
        <v>-88.346000000000004</v>
      </c>
      <c r="E142" s="15">
        <v>-27220.163000000004</v>
      </c>
      <c r="F142" s="15">
        <v>36950.184000000001</v>
      </c>
      <c r="G142" s="15">
        <v>2522.712</v>
      </c>
      <c r="H142" s="15">
        <v>-51414.178</v>
      </c>
      <c r="I142" s="15">
        <v>-1349.077</v>
      </c>
      <c r="K142" s="15">
        <v>131338.32199999999</v>
      </c>
      <c r="L142" s="15">
        <v>127872.132</v>
      </c>
    </row>
    <row r="143" spans="2:12" x14ac:dyDescent="0.2">
      <c r="B143" s="14" t="s">
        <v>156</v>
      </c>
      <c r="C143" s="15">
        <v>45457.67</v>
      </c>
      <c r="D143" s="15">
        <v>-1945.8</v>
      </c>
      <c r="E143" s="15">
        <v>-31980.249000000003</v>
      </c>
      <c r="F143" s="15">
        <v>46156.866000000002</v>
      </c>
      <c r="G143" s="15">
        <v>2154.8450000000003</v>
      </c>
      <c r="H143" s="15">
        <v>-61225.682999999997</v>
      </c>
      <c r="I143" s="15">
        <v>-113.89300000000003</v>
      </c>
      <c r="K143" s="15">
        <v>143326.736</v>
      </c>
      <c r="L143" s="15">
        <v>144822.97999999998</v>
      </c>
    </row>
    <row r="144" spans="2:12" x14ac:dyDescent="0.2">
      <c r="B144" s="14" t="s">
        <v>157</v>
      </c>
      <c r="C144" s="15">
        <v>42114.035000000003</v>
      </c>
      <c r="D144" s="15">
        <v>-1576.4570000000001</v>
      </c>
      <c r="E144" s="15">
        <v>-26224.857999999993</v>
      </c>
      <c r="F144" s="15">
        <v>46278.911999999997</v>
      </c>
      <c r="G144" s="15">
        <v>2856.0059999999994</v>
      </c>
      <c r="H144" s="15">
        <v>-59964.210999999996</v>
      </c>
      <c r="I144" s="15">
        <v>-937.20700000000011</v>
      </c>
      <c r="K144" s="15">
        <v>142454.55300000001</v>
      </c>
      <c r="L144" s="15">
        <v>139908.33299999998</v>
      </c>
    </row>
    <row r="145" spans="2:12" x14ac:dyDescent="0.2">
      <c r="B145" s="14" t="s">
        <v>158</v>
      </c>
      <c r="C145" s="15">
        <v>41685.671000000002</v>
      </c>
      <c r="D145" s="15">
        <v>-1726.817</v>
      </c>
      <c r="E145" s="15">
        <v>-27959.419999999995</v>
      </c>
      <c r="F145" s="15">
        <v>51755.278999999995</v>
      </c>
      <c r="G145" s="15">
        <v>2756.6740000000004</v>
      </c>
      <c r="H145" s="15">
        <v>-69425.142000000007</v>
      </c>
      <c r="I145" s="15">
        <v>-456.10600000000011</v>
      </c>
      <c r="K145" s="15">
        <v>154424.20699999999</v>
      </c>
      <c r="L145" s="15">
        <v>157794.06799999997</v>
      </c>
    </row>
    <row r="146" spans="2:12" x14ac:dyDescent="0.2">
      <c r="B146" s="14" t="s">
        <v>159</v>
      </c>
      <c r="C146" s="15">
        <v>41691.712999999996</v>
      </c>
      <c r="D146" s="15">
        <v>-2187.4580000000001</v>
      </c>
      <c r="E146" s="15">
        <v>-32235.945000000003</v>
      </c>
      <c r="F146" s="15">
        <v>55497.34199999999</v>
      </c>
      <c r="G146" s="15">
        <v>2910.9520000000002</v>
      </c>
      <c r="H146" s="15">
        <v>-69897.820999999996</v>
      </c>
      <c r="I146" s="15">
        <v>-343.83500000000004</v>
      </c>
      <c r="K146" s="15">
        <v>161613.95199999999</v>
      </c>
      <c r="L146" s="15">
        <v>166179.00399999999</v>
      </c>
    </row>
    <row r="147" spans="2:12" x14ac:dyDescent="0.2">
      <c r="B147" s="14" t="s">
        <v>160</v>
      </c>
      <c r="C147" s="15">
        <v>44300.854999999996</v>
      </c>
      <c r="D147" s="15">
        <v>-2888.7400000000002</v>
      </c>
      <c r="E147" s="15">
        <v>-34891.688999999998</v>
      </c>
      <c r="F147" s="15">
        <v>60111.72</v>
      </c>
      <c r="G147" s="15">
        <v>3967.9319999999998</v>
      </c>
      <c r="H147" s="15">
        <v>-73533.572000000015</v>
      </c>
      <c r="I147" s="15">
        <v>1344.5189999999998</v>
      </c>
      <c r="K147" s="15">
        <v>177033.715</v>
      </c>
      <c r="L147" s="15">
        <v>178622.69</v>
      </c>
    </row>
    <row r="148" spans="2:12" x14ac:dyDescent="0.2">
      <c r="B148" s="14" t="s">
        <v>161</v>
      </c>
      <c r="C148" s="15">
        <v>45033.16</v>
      </c>
      <c r="D148" s="15">
        <v>-3233.6490000000003</v>
      </c>
      <c r="E148" s="15">
        <v>-40425.144</v>
      </c>
      <c r="F148" s="15">
        <v>64530.945000000007</v>
      </c>
      <c r="G148" s="15">
        <v>3586.239</v>
      </c>
      <c r="H148" s="15">
        <v>-71893.23599999999</v>
      </c>
      <c r="I148" s="15">
        <v>1275.3800000000001</v>
      </c>
      <c r="K148" s="15">
        <v>184074.53199999998</v>
      </c>
      <c r="L148" s="15">
        <v>185200.837</v>
      </c>
    </row>
    <row r="149" spans="2:12" x14ac:dyDescent="0.2">
      <c r="B149" s="14" t="s">
        <v>162</v>
      </c>
      <c r="C149" s="15">
        <v>43327.738000000005</v>
      </c>
      <c r="D149" s="15">
        <v>-5596.1749999999993</v>
      </c>
      <c r="E149" s="15">
        <v>-49687.509999999995</v>
      </c>
      <c r="F149" s="15">
        <v>74406.073000000004</v>
      </c>
      <c r="G149" s="15">
        <v>3495.1349999999993</v>
      </c>
      <c r="H149" s="15">
        <v>-68121.337000000014</v>
      </c>
      <c r="I149" s="15">
        <v>-52.795000000000073</v>
      </c>
      <c r="K149" s="15">
        <v>187625.764</v>
      </c>
      <c r="L149" s="15">
        <v>189854.63500000001</v>
      </c>
    </row>
    <row r="150" spans="2:12" x14ac:dyDescent="0.2">
      <c r="B150" s="14" t="s">
        <v>163</v>
      </c>
      <c r="C150" s="15">
        <v>42180.223999999987</v>
      </c>
      <c r="D150" s="15">
        <v>-2961.8320000000003</v>
      </c>
      <c r="E150" s="15">
        <v>-53120.032000000007</v>
      </c>
      <c r="F150" s="15">
        <v>91238.644</v>
      </c>
      <c r="G150" s="15">
        <v>4950.6760000000004</v>
      </c>
      <c r="H150" s="15">
        <v>-86025.264999999999</v>
      </c>
      <c r="I150" s="15">
        <v>736.49100000000044</v>
      </c>
      <c r="K150" s="15">
        <v>209523.891</v>
      </c>
      <c r="L150" s="15">
        <v>212524.98499999999</v>
      </c>
    </row>
    <row r="151" spans="2:12" x14ac:dyDescent="0.2">
      <c r="B151" s="14" t="s">
        <v>164</v>
      </c>
      <c r="C151" s="15">
        <v>42952.988000000005</v>
      </c>
      <c r="D151" s="15">
        <v>-5415.4739999999993</v>
      </c>
      <c r="E151" s="15">
        <v>-42722.313999999998</v>
      </c>
      <c r="F151" s="15">
        <v>87862.129000000001</v>
      </c>
      <c r="G151" s="15">
        <v>5462.585</v>
      </c>
      <c r="H151" s="15">
        <v>-89841.179000000004</v>
      </c>
      <c r="I151" s="15">
        <v>-600.65499999999997</v>
      </c>
      <c r="K151" s="15">
        <v>208816.42300000001</v>
      </c>
      <c r="L151" s="15">
        <v>211118.34299999999</v>
      </c>
    </row>
    <row r="152" spans="2:12" x14ac:dyDescent="0.2">
      <c r="B152" s="14" t="s">
        <v>165</v>
      </c>
      <c r="C152" s="15">
        <v>43285.899000000005</v>
      </c>
      <c r="D152" s="15">
        <v>-9035.0390000000007</v>
      </c>
      <c r="E152" s="15">
        <v>-55693.181999999986</v>
      </c>
      <c r="F152" s="15">
        <v>94729.657999999996</v>
      </c>
      <c r="G152" s="15">
        <v>5178.4879999999994</v>
      </c>
      <c r="H152" s="15">
        <v>-78861.492999999988</v>
      </c>
      <c r="I152" s="15">
        <v>-1369.2840000000001</v>
      </c>
      <c r="K152" s="15">
        <v>219029.71500000003</v>
      </c>
      <c r="L152" s="15">
        <v>220794.66799999998</v>
      </c>
    </row>
    <row r="153" spans="2:12" x14ac:dyDescent="0.2">
      <c r="B153" s="14" t="s">
        <v>166</v>
      </c>
      <c r="C153" s="15">
        <v>40941.858</v>
      </c>
      <c r="D153" s="15">
        <v>-7777.8509999999997</v>
      </c>
      <c r="E153" s="15">
        <v>-49163.538999999997</v>
      </c>
      <c r="F153" s="15">
        <v>99391.695999999996</v>
      </c>
      <c r="G153" s="15">
        <v>5245.9569999999985</v>
      </c>
      <c r="H153" s="15">
        <v>-93967.433000000005</v>
      </c>
      <c r="I153" s="15">
        <v>-2022.433</v>
      </c>
      <c r="K153" s="15">
        <v>226268.14300000001</v>
      </c>
      <c r="L153" s="15">
        <v>233619.88799999998</v>
      </c>
    </row>
    <row r="154" spans="2:12" x14ac:dyDescent="0.2">
      <c r="B154" s="14" t="s">
        <v>167</v>
      </c>
      <c r="C154" s="15">
        <v>42476.512000000002</v>
      </c>
      <c r="D154" s="15">
        <v>-8707.3290000000015</v>
      </c>
      <c r="E154" s="15">
        <v>-60335.530000000006</v>
      </c>
      <c r="F154" s="15">
        <v>116268.90299999999</v>
      </c>
      <c r="G154" s="15">
        <v>5944.4179999999997</v>
      </c>
      <c r="H154" s="15">
        <v>-98016.464999999997</v>
      </c>
      <c r="I154" s="15">
        <v>128.46700000000055</v>
      </c>
      <c r="K154" s="15">
        <v>248196.231</v>
      </c>
      <c r="L154" s="15">
        <v>250437.25499999998</v>
      </c>
    </row>
    <row r="155" spans="2:12" x14ac:dyDescent="0.2">
      <c r="B155" s="14" t="s">
        <v>168</v>
      </c>
      <c r="C155" s="15">
        <v>43839.629000000001</v>
      </c>
      <c r="D155" s="15">
        <v>-8070.246000000001</v>
      </c>
      <c r="E155" s="15">
        <v>-61328.365999999995</v>
      </c>
      <c r="F155" s="15">
        <v>131944.88900000002</v>
      </c>
      <c r="G155" s="15">
        <v>6224.4049999999997</v>
      </c>
      <c r="H155" s="15">
        <v>-113857.257</v>
      </c>
      <c r="I155" s="15">
        <v>265.89899999999989</v>
      </c>
      <c r="K155" s="15">
        <v>262105.86199999999</v>
      </c>
      <c r="L155" s="15">
        <v>263086.90899999999</v>
      </c>
    </row>
    <row r="156" spans="2:12" x14ac:dyDescent="0.2">
      <c r="B156" s="14" t="s">
        <v>169</v>
      </c>
      <c r="C156" s="15">
        <v>43585.043000000005</v>
      </c>
      <c r="D156" s="15">
        <v>-6900.6790000000001</v>
      </c>
      <c r="E156" s="15">
        <v>-72120.986000000004</v>
      </c>
      <c r="F156" s="15">
        <v>136784.25300000003</v>
      </c>
      <c r="G156" s="15">
        <v>5836.5380000000005</v>
      </c>
      <c r="H156" s="15">
        <v>-110320.35799999999</v>
      </c>
      <c r="I156" s="15">
        <v>-11.484000000000378</v>
      </c>
      <c r="K156" s="15">
        <v>265130.97100000002</v>
      </c>
      <c r="L156" s="15">
        <v>268278.64399999997</v>
      </c>
    </row>
    <row r="157" spans="2:12" x14ac:dyDescent="0.2">
      <c r="B157" s="1"/>
    </row>
    <row r="158" spans="2:12" x14ac:dyDescent="0.2">
      <c r="B158" s="1"/>
    </row>
    <row r="159" spans="2:12" x14ac:dyDescent="0.2">
      <c r="B159" s="1"/>
    </row>
    <row r="160" spans="2:1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56"/>
  <sheetViews>
    <sheetView zoomScale="75" zoomScaleNormal="75" workbookViewId="0">
      <pane xSplit="2" ySplit="9" topLeftCell="C121" activePane="bottomRight" state="frozen"/>
      <selection pane="topRight" activeCell="B1" sqref="B1"/>
      <selection pane="bottomLeft" activeCell="A10" sqref="A10"/>
      <selection pane="bottomRight" activeCell="L155" sqref="L155"/>
    </sheetView>
  </sheetViews>
  <sheetFormatPr baseColWidth="10" defaultRowHeight="12.75" x14ac:dyDescent="0.2"/>
  <cols>
    <col min="1" max="1" width="11.42578125" style="3"/>
    <col min="2" max="2" width="11.42578125" style="30"/>
    <col min="3" max="9" width="11.42578125" style="15"/>
    <col min="10" max="10" width="11.42578125" style="3"/>
    <col min="11" max="12" width="11.42578125" style="15"/>
    <col min="13" max="16384" width="11.42578125" style="3"/>
  </cols>
  <sheetData>
    <row r="1" spans="1:12" ht="18" x14ac:dyDescent="0.25">
      <c r="A1" s="29" t="s">
        <v>186</v>
      </c>
    </row>
    <row r="2" spans="1:12" x14ac:dyDescent="0.2">
      <c r="A2" s="30"/>
    </row>
    <row r="3" spans="1:12" ht="15.75" x14ac:dyDescent="0.25">
      <c r="A3" s="33" t="s">
        <v>192</v>
      </c>
    </row>
    <row r="4" spans="1:12" ht="15.75" x14ac:dyDescent="0.25">
      <c r="A4" s="33" t="s">
        <v>184</v>
      </c>
    </row>
    <row r="5" spans="1:12" x14ac:dyDescent="0.2">
      <c r="A5" s="24" t="s">
        <v>185</v>
      </c>
    </row>
    <row r="8" spans="1:12" s="25" customFormat="1" x14ac:dyDescent="0.2">
      <c r="A8" s="24"/>
      <c r="C8" s="41" t="s">
        <v>200</v>
      </c>
      <c r="D8" s="41"/>
      <c r="E8" s="41"/>
      <c r="F8" s="41"/>
      <c r="G8" s="41"/>
      <c r="H8" s="41"/>
      <c r="I8" s="41"/>
      <c r="K8" s="43" t="s">
        <v>201</v>
      </c>
      <c r="L8" s="43"/>
    </row>
    <row r="9" spans="1:12" s="25" customFormat="1" ht="15" x14ac:dyDescent="0.25">
      <c r="A9" s="24"/>
      <c r="C9" s="42" t="s">
        <v>16</v>
      </c>
      <c r="D9" s="42" t="s">
        <v>17</v>
      </c>
      <c r="E9" s="42" t="s">
        <v>18</v>
      </c>
      <c r="F9" s="42" t="s">
        <v>19</v>
      </c>
      <c r="G9" s="42" t="s">
        <v>20</v>
      </c>
      <c r="H9" s="42" t="s">
        <v>22</v>
      </c>
      <c r="I9" s="42" t="s">
        <v>21</v>
      </c>
      <c r="K9" s="44" t="s">
        <v>177</v>
      </c>
      <c r="L9" s="44" t="s">
        <v>178</v>
      </c>
    </row>
    <row r="10" spans="1:12" s="15" customFormat="1" x14ac:dyDescent="0.2">
      <c r="B10" s="37" t="s">
        <v>23</v>
      </c>
      <c r="C10" s="18">
        <v>69.536000000000001</v>
      </c>
      <c r="D10" s="18"/>
      <c r="E10" s="18">
        <v>-43.536000000000001</v>
      </c>
      <c r="F10" s="18"/>
      <c r="G10" s="18"/>
      <c r="H10" s="18">
        <v>-26</v>
      </c>
      <c r="I10" s="18">
        <v>0</v>
      </c>
      <c r="K10" s="18"/>
      <c r="L10" s="18"/>
    </row>
    <row r="11" spans="1:12" s="15" customFormat="1" x14ac:dyDescent="0.2">
      <c r="B11" s="38" t="s">
        <v>24</v>
      </c>
      <c r="C11" s="18">
        <v>93.117999999999995</v>
      </c>
      <c r="D11" s="18"/>
      <c r="E11" s="18">
        <v>-67.117999999999995</v>
      </c>
      <c r="F11" s="18"/>
      <c r="G11" s="18"/>
      <c r="H11" s="18">
        <v>-26</v>
      </c>
      <c r="I11" s="18">
        <v>0</v>
      </c>
      <c r="K11" s="18"/>
      <c r="L11" s="18"/>
    </row>
    <row r="12" spans="1:12" s="15" customFormat="1" x14ac:dyDescent="0.2">
      <c r="B12" s="38" t="s">
        <v>25</v>
      </c>
      <c r="C12" s="18">
        <v>194.53899999999999</v>
      </c>
      <c r="D12" s="18"/>
      <c r="E12" s="18">
        <v>-160.53899999999999</v>
      </c>
      <c r="F12" s="18"/>
      <c r="G12" s="18"/>
      <c r="H12" s="18">
        <v>-34</v>
      </c>
      <c r="I12" s="18">
        <v>0</v>
      </c>
      <c r="K12" s="18"/>
      <c r="L12" s="18"/>
    </row>
    <row r="13" spans="1:12" s="15" customFormat="1" x14ac:dyDescent="0.2">
      <c r="B13" s="38" t="s">
        <v>26</v>
      </c>
      <c r="C13" s="18">
        <v>269.64549999999997</v>
      </c>
      <c r="D13" s="18"/>
      <c r="E13" s="18">
        <v>-232.6455</v>
      </c>
      <c r="F13" s="18"/>
      <c r="G13" s="18"/>
      <c r="H13" s="18">
        <v>-37</v>
      </c>
      <c r="I13" s="18">
        <v>0</v>
      </c>
      <c r="K13" s="18"/>
      <c r="L13" s="18"/>
    </row>
    <row r="14" spans="1:12" s="15" customFormat="1" x14ac:dyDescent="0.2">
      <c r="B14" s="38" t="s">
        <v>27</v>
      </c>
      <c r="C14" s="18">
        <v>259.57550000000003</v>
      </c>
      <c r="D14" s="18"/>
      <c r="E14" s="18">
        <v>-223.57550000000001</v>
      </c>
      <c r="F14" s="18"/>
      <c r="G14" s="18"/>
      <c r="H14" s="18">
        <v>-36</v>
      </c>
      <c r="I14" s="18">
        <v>0</v>
      </c>
      <c r="K14" s="18"/>
      <c r="L14" s="18"/>
    </row>
    <row r="15" spans="1:12" s="15" customFormat="1" x14ac:dyDescent="0.2">
      <c r="B15" s="38" t="s">
        <v>28</v>
      </c>
      <c r="C15" s="18">
        <v>200.77199999999999</v>
      </c>
      <c r="D15" s="18"/>
      <c r="E15" s="18">
        <v>-177.77199999999999</v>
      </c>
      <c r="F15" s="18"/>
      <c r="G15" s="18"/>
      <c r="H15" s="18">
        <v>-23</v>
      </c>
      <c r="I15" s="18">
        <v>0</v>
      </c>
      <c r="K15" s="18"/>
      <c r="L15" s="18"/>
    </row>
    <row r="16" spans="1:12" s="15" customFormat="1" x14ac:dyDescent="0.2">
      <c r="B16" s="38" t="s">
        <v>29</v>
      </c>
      <c r="C16" s="18">
        <v>210.8775</v>
      </c>
      <c r="D16" s="18"/>
      <c r="E16" s="18">
        <v>-210.8775</v>
      </c>
      <c r="F16" s="18"/>
      <c r="G16" s="18"/>
      <c r="H16" s="18">
        <v>0</v>
      </c>
      <c r="I16" s="18">
        <v>0</v>
      </c>
      <c r="K16" s="18"/>
      <c r="L16" s="18"/>
    </row>
    <row r="17" spans="2:157" s="15" customFormat="1" x14ac:dyDescent="0.2">
      <c r="B17" s="38" t="s">
        <v>30</v>
      </c>
      <c r="C17" s="18">
        <v>356.77600000000001</v>
      </c>
      <c r="D17" s="18"/>
      <c r="E17" s="18">
        <v>-333.77600000000001</v>
      </c>
      <c r="F17" s="18"/>
      <c r="G17" s="18"/>
      <c r="H17" s="18">
        <v>-23</v>
      </c>
      <c r="I17" s="18"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</row>
    <row r="18" spans="2:157" s="15" customFormat="1" x14ac:dyDescent="0.2">
      <c r="B18" s="38" t="s">
        <v>31</v>
      </c>
      <c r="C18" s="18">
        <v>451.12700000000001</v>
      </c>
      <c r="D18" s="18"/>
      <c r="E18" s="18">
        <v>-418.12700000000001</v>
      </c>
      <c r="F18" s="18"/>
      <c r="G18" s="18"/>
      <c r="H18" s="18">
        <v>-33</v>
      </c>
      <c r="I18" s="18">
        <v>0</v>
      </c>
      <c r="K18" s="18"/>
      <c r="L18" s="18"/>
    </row>
    <row r="19" spans="2:157" s="15" customFormat="1" x14ac:dyDescent="0.2">
      <c r="B19" s="38" t="s">
        <v>32</v>
      </c>
      <c r="C19" s="18">
        <v>554.50199999999995</v>
      </c>
      <c r="D19" s="18"/>
      <c r="E19" s="18">
        <v>-531.50199999999995</v>
      </c>
      <c r="F19" s="18"/>
      <c r="G19" s="18"/>
      <c r="H19" s="18">
        <v>-23</v>
      </c>
      <c r="I19" s="18">
        <v>0</v>
      </c>
      <c r="K19" s="18"/>
      <c r="L19" s="18"/>
    </row>
    <row r="20" spans="2:157" s="15" customFormat="1" x14ac:dyDescent="0.2">
      <c r="B20" s="37" t="s">
        <v>33</v>
      </c>
      <c r="C20" s="18">
        <v>492.31400000000002</v>
      </c>
      <c r="D20" s="18"/>
      <c r="E20" s="18">
        <v>-455.31400000000002</v>
      </c>
      <c r="F20" s="18"/>
      <c r="G20" s="18"/>
      <c r="H20" s="18">
        <v>-37</v>
      </c>
      <c r="I20" s="18">
        <v>0</v>
      </c>
      <c r="K20" s="18"/>
      <c r="L20" s="18"/>
    </row>
    <row r="21" spans="2:157" s="15" customFormat="1" x14ac:dyDescent="0.2">
      <c r="B21" s="38" t="s">
        <v>34</v>
      </c>
      <c r="C21" s="18">
        <v>597.86350000000004</v>
      </c>
      <c r="D21" s="18"/>
      <c r="E21" s="18">
        <v>-571.86350000000004</v>
      </c>
      <c r="F21" s="18"/>
      <c r="G21" s="18"/>
      <c r="H21" s="18">
        <v>-26</v>
      </c>
      <c r="I21" s="18">
        <v>0</v>
      </c>
      <c r="K21" s="18"/>
      <c r="L21" s="18"/>
    </row>
    <row r="22" spans="2:157" s="15" customFormat="1" x14ac:dyDescent="0.2">
      <c r="B22" s="38" t="s">
        <v>35</v>
      </c>
      <c r="C22" s="18">
        <v>395.04200000000003</v>
      </c>
      <c r="D22" s="18"/>
      <c r="E22" s="18">
        <v>-368.24200000000002</v>
      </c>
      <c r="F22" s="18"/>
      <c r="G22" s="18"/>
      <c r="H22" s="18">
        <v>-26</v>
      </c>
      <c r="I22" s="18">
        <v>-0.8</v>
      </c>
      <c r="K22" s="18"/>
      <c r="L22" s="18"/>
    </row>
    <row r="23" spans="2:157" s="15" customFormat="1" x14ac:dyDescent="0.2">
      <c r="B23" s="38" t="s">
        <v>36</v>
      </c>
      <c r="C23" s="18">
        <v>341.26350000000002</v>
      </c>
      <c r="D23" s="18"/>
      <c r="E23" s="18">
        <v>-299.76350000000002</v>
      </c>
      <c r="F23" s="18"/>
      <c r="G23" s="18"/>
      <c r="H23" s="18">
        <v>-37</v>
      </c>
      <c r="I23" s="18">
        <v>-4.5</v>
      </c>
      <c r="K23" s="18"/>
      <c r="L23" s="18"/>
    </row>
    <row r="24" spans="2:157" s="15" customFormat="1" x14ac:dyDescent="0.2">
      <c r="B24" s="38" t="s">
        <v>37</v>
      </c>
      <c r="C24" s="18">
        <v>417.09050000000002</v>
      </c>
      <c r="D24" s="18"/>
      <c r="E24" s="18">
        <v>-355.09050000000002</v>
      </c>
      <c r="F24" s="18"/>
      <c r="G24" s="18"/>
      <c r="H24" s="18">
        <v>-49</v>
      </c>
      <c r="I24" s="18">
        <v>-13</v>
      </c>
      <c r="K24" s="18"/>
      <c r="L24" s="18"/>
    </row>
    <row r="25" spans="2:157" s="15" customFormat="1" x14ac:dyDescent="0.2">
      <c r="B25" s="38" t="s">
        <v>38</v>
      </c>
      <c r="C25" s="18">
        <v>410.17200000000003</v>
      </c>
      <c r="D25" s="18"/>
      <c r="E25" s="18">
        <v>-359.17200000000003</v>
      </c>
      <c r="F25" s="18"/>
      <c r="G25" s="18"/>
      <c r="H25" s="18">
        <v>-36</v>
      </c>
      <c r="I25" s="18">
        <v>-15</v>
      </c>
      <c r="K25" s="18"/>
      <c r="L25" s="18"/>
    </row>
    <row r="26" spans="2:157" s="15" customFormat="1" x14ac:dyDescent="0.2">
      <c r="B26" s="38" t="s">
        <v>39</v>
      </c>
      <c r="C26" s="18">
        <v>428.70699999999999</v>
      </c>
      <c r="D26" s="18"/>
      <c r="E26" s="18">
        <v>-363.70699999999999</v>
      </c>
      <c r="F26" s="18"/>
      <c r="G26" s="18"/>
      <c r="H26" s="18">
        <v>-47</v>
      </c>
      <c r="I26" s="18">
        <v>-18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2:157" s="15" customFormat="1" x14ac:dyDescent="0.2">
      <c r="B27" s="38" t="s">
        <v>40</v>
      </c>
      <c r="C27" s="18">
        <v>447.83550000000002</v>
      </c>
      <c r="D27" s="18"/>
      <c r="E27" s="18">
        <v>-386.83550000000002</v>
      </c>
      <c r="F27" s="18"/>
      <c r="G27" s="18"/>
      <c r="H27" s="18">
        <v>-41</v>
      </c>
      <c r="I27" s="18">
        <v>-20</v>
      </c>
      <c r="K27" s="18"/>
      <c r="L27" s="18"/>
    </row>
    <row r="28" spans="2:157" s="20" customFormat="1" ht="14.25" x14ac:dyDescent="0.2">
      <c r="B28" s="37" t="s">
        <v>41</v>
      </c>
      <c r="C28" s="20">
        <v>424.67149999999998</v>
      </c>
      <c r="E28" s="20">
        <v>-339.67149999999998</v>
      </c>
      <c r="H28" s="20">
        <v>-57</v>
      </c>
      <c r="I28" s="20">
        <v>-28</v>
      </c>
      <c r="AE28" s="15"/>
      <c r="AF28" s="15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EN28" s="23"/>
      <c r="EO28" s="23"/>
      <c r="EP28" s="23"/>
      <c r="EQ28" s="23"/>
      <c r="ER28" s="23"/>
      <c r="ES28" s="23"/>
      <c r="EY28" s="23"/>
      <c r="EZ28" s="23"/>
      <c r="FA28" s="23"/>
    </row>
    <row r="29" spans="2:157" s="20" customFormat="1" ht="14.25" x14ac:dyDescent="0.2">
      <c r="B29" s="37" t="s">
        <v>42</v>
      </c>
      <c r="C29" s="20">
        <v>498.964</v>
      </c>
      <c r="E29" s="20">
        <v>-409.964</v>
      </c>
      <c r="H29" s="20">
        <v>-56</v>
      </c>
      <c r="I29" s="20">
        <v>-33</v>
      </c>
      <c r="EN29" s="23"/>
      <c r="EO29" s="23"/>
      <c r="EP29" s="23"/>
      <c r="EQ29" s="23"/>
      <c r="ER29" s="23"/>
      <c r="ES29" s="23"/>
      <c r="EY29" s="23"/>
      <c r="EZ29" s="23"/>
      <c r="FA29" s="23"/>
    </row>
    <row r="30" spans="2:157" s="20" customFormat="1" ht="14.25" x14ac:dyDescent="0.2">
      <c r="B30" s="37" t="s">
        <v>43</v>
      </c>
      <c r="C30" s="20">
        <v>733.09749999999997</v>
      </c>
      <c r="E30" s="20">
        <v>-628.09749999999997</v>
      </c>
      <c r="H30" s="20">
        <v>-59</v>
      </c>
      <c r="I30" s="20">
        <v>-46</v>
      </c>
      <c r="EN30" s="23"/>
      <c r="EO30" s="23"/>
      <c r="EP30" s="23"/>
      <c r="EQ30" s="23"/>
      <c r="ER30" s="23"/>
      <c r="ES30" s="23"/>
      <c r="EY30" s="23"/>
      <c r="EZ30" s="23"/>
      <c r="FA30" s="23"/>
    </row>
    <row r="31" spans="2:157" s="20" customFormat="1" ht="14.25" x14ac:dyDescent="0.2">
      <c r="B31" s="37" t="s">
        <v>44</v>
      </c>
      <c r="C31" s="20">
        <v>728.40049999999997</v>
      </c>
      <c r="E31" s="20">
        <v>-654.40049999999997</v>
      </c>
      <c r="H31" s="20">
        <v>-23</v>
      </c>
      <c r="I31" s="20">
        <v>-51</v>
      </c>
      <c r="EN31" s="23"/>
      <c r="EO31" s="23"/>
      <c r="EP31" s="23"/>
      <c r="EQ31" s="23"/>
      <c r="ER31" s="23"/>
      <c r="ES31" s="23"/>
      <c r="EY31" s="23"/>
      <c r="EZ31" s="23"/>
      <c r="FA31" s="23"/>
    </row>
    <row r="32" spans="2:157" s="20" customFormat="1" ht="14.25" x14ac:dyDescent="0.2">
      <c r="B32" s="37" t="s">
        <v>45</v>
      </c>
      <c r="C32" s="20">
        <v>764.76099999999997</v>
      </c>
      <c r="E32" s="20">
        <v>-655.76099999999997</v>
      </c>
      <c r="H32" s="20">
        <v>-65</v>
      </c>
      <c r="I32" s="20">
        <v>-44</v>
      </c>
      <c r="EN32" s="23"/>
      <c r="EO32" s="23"/>
      <c r="EP32" s="23"/>
      <c r="EQ32" s="23"/>
      <c r="ER32" s="23"/>
      <c r="ES32" s="23"/>
      <c r="EY32" s="23"/>
      <c r="EZ32" s="23"/>
      <c r="FA32" s="23"/>
    </row>
    <row r="33" spans="2:157" s="20" customFormat="1" ht="14.25" x14ac:dyDescent="0.2">
      <c r="B33" s="37" t="s">
        <v>46</v>
      </c>
      <c r="C33" s="20">
        <v>653.75800000000004</v>
      </c>
      <c r="E33" s="20">
        <v>-538.75800000000004</v>
      </c>
      <c r="H33" s="20">
        <v>-69</v>
      </c>
      <c r="I33" s="20">
        <v>-46</v>
      </c>
      <c r="EN33" s="23"/>
      <c r="EO33" s="23"/>
      <c r="EP33" s="23"/>
      <c r="EQ33" s="23"/>
      <c r="ER33" s="23"/>
      <c r="ES33" s="23"/>
      <c r="EY33" s="23"/>
      <c r="EZ33" s="23"/>
      <c r="FA33" s="23"/>
    </row>
    <row r="34" spans="2:157" s="20" customFormat="1" ht="14.25" x14ac:dyDescent="0.2">
      <c r="B34" s="37" t="s">
        <v>47</v>
      </c>
      <c r="C34" s="20">
        <v>698.63049999999998</v>
      </c>
      <c r="E34" s="20">
        <v>-554.63049999999998</v>
      </c>
      <c r="H34" s="20">
        <v>-92</v>
      </c>
      <c r="I34" s="20">
        <v>-52</v>
      </c>
      <c r="EN34" s="23"/>
      <c r="EO34" s="23"/>
      <c r="EP34" s="23"/>
      <c r="EQ34" s="23"/>
      <c r="ER34" s="23"/>
      <c r="ES34" s="23"/>
      <c r="EY34" s="23"/>
      <c r="EZ34" s="23"/>
      <c r="FA34" s="23"/>
    </row>
    <row r="35" spans="2:157" s="20" customFormat="1" ht="14.25" x14ac:dyDescent="0.2">
      <c r="B35" s="37" t="s">
        <v>48</v>
      </c>
      <c r="C35" s="18">
        <v>704.37450000000001</v>
      </c>
      <c r="D35" s="18"/>
      <c r="E35" s="18">
        <v>-547.37450000000001</v>
      </c>
      <c r="F35" s="18"/>
      <c r="G35" s="18"/>
      <c r="H35" s="18">
        <v>-99</v>
      </c>
      <c r="I35" s="18">
        <v>-58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DY35" s="18"/>
      <c r="DZ35" s="18"/>
      <c r="EA35" s="18"/>
      <c r="EB35" s="18"/>
      <c r="EC35" s="18"/>
      <c r="ED35" s="18"/>
      <c r="EE35" s="18"/>
      <c r="EF35" s="18"/>
      <c r="EG35" s="18"/>
      <c r="EN35" s="23"/>
      <c r="EO35" s="23"/>
      <c r="EP35" s="23"/>
      <c r="EQ35" s="23"/>
      <c r="ER35" s="23"/>
      <c r="ES35" s="23"/>
      <c r="EY35" s="23"/>
      <c r="EZ35" s="23"/>
      <c r="FA35" s="23"/>
    </row>
    <row r="36" spans="2:157" s="15" customFormat="1" x14ac:dyDescent="0.2">
      <c r="B36" s="38" t="s">
        <v>49</v>
      </c>
      <c r="C36" s="18">
        <v>730.95650000000001</v>
      </c>
      <c r="D36" s="18"/>
      <c r="E36" s="18">
        <v>-570.95650000000001</v>
      </c>
      <c r="F36" s="18"/>
      <c r="G36" s="18"/>
      <c r="H36" s="18">
        <v>-104</v>
      </c>
      <c r="I36" s="18">
        <v>-56</v>
      </c>
      <c r="K36" s="18"/>
      <c r="L36" s="18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</row>
    <row r="37" spans="2:157" s="15" customFormat="1" x14ac:dyDescent="0.2">
      <c r="B37" s="38" t="s">
        <v>50</v>
      </c>
      <c r="C37" s="18">
        <v>810.2835</v>
      </c>
      <c r="D37" s="18"/>
      <c r="E37" s="18">
        <v>-626.2835</v>
      </c>
      <c r="F37" s="18"/>
      <c r="G37" s="18"/>
      <c r="H37" s="18">
        <v>-112</v>
      </c>
      <c r="I37" s="18">
        <v>-72</v>
      </c>
      <c r="K37" s="18"/>
      <c r="L37" s="18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</row>
    <row r="38" spans="2:157" s="15" customFormat="1" x14ac:dyDescent="0.2">
      <c r="B38" s="38" t="s">
        <v>51</v>
      </c>
      <c r="C38" s="18">
        <v>907.18100000000004</v>
      </c>
      <c r="D38" s="18"/>
      <c r="E38" s="18">
        <v>-710.18100000000004</v>
      </c>
      <c r="F38" s="18"/>
      <c r="G38" s="18"/>
      <c r="H38" s="18">
        <v>-118</v>
      </c>
      <c r="I38" s="18">
        <v>-79</v>
      </c>
      <c r="K38" s="18"/>
      <c r="L38" s="18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</row>
    <row r="39" spans="2:157" s="15" customFormat="1" x14ac:dyDescent="0.2">
      <c r="B39" s="38" t="s">
        <v>52</v>
      </c>
      <c r="C39" s="18">
        <v>964.51324999999997</v>
      </c>
      <c r="D39" s="18"/>
      <c r="E39" s="18">
        <v>-743.51324999999997</v>
      </c>
      <c r="F39" s="18"/>
      <c r="G39" s="18"/>
      <c r="H39" s="18">
        <v>-126</v>
      </c>
      <c r="I39" s="18">
        <v>-95</v>
      </c>
      <c r="K39" s="18"/>
      <c r="L39" s="18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</row>
    <row r="40" spans="2:157" x14ac:dyDescent="0.2">
      <c r="B40" s="39" t="s">
        <v>53</v>
      </c>
      <c r="C40" s="18">
        <v>1042.8967499999999</v>
      </c>
      <c r="D40" s="18"/>
      <c r="E40" s="18">
        <v>-734.89675</v>
      </c>
      <c r="F40" s="18"/>
      <c r="G40" s="18"/>
      <c r="H40" s="18">
        <v>-140</v>
      </c>
      <c r="I40" s="18">
        <v>-168</v>
      </c>
      <c r="K40" s="18"/>
      <c r="L40" s="18"/>
    </row>
    <row r="41" spans="2:157" x14ac:dyDescent="0.2">
      <c r="B41" s="39" t="s">
        <v>54</v>
      </c>
      <c r="C41" s="18">
        <v>1077.6194</v>
      </c>
      <c r="D41" s="18"/>
      <c r="E41" s="18">
        <v>-756.61940000000004</v>
      </c>
      <c r="F41" s="18"/>
      <c r="G41" s="18"/>
      <c r="H41" s="18">
        <v>-156</v>
      </c>
      <c r="I41" s="18">
        <v>-165</v>
      </c>
      <c r="K41" s="18"/>
      <c r="L41" s="18"/>
    </row>
    <row r="42" spans="2:157" x14ac:dyDescent="0.2">
      <c r="B42" s="39" t="s">
        <v>55</v>
      </c>
      <c r="C42" s="18">
        <v>995.53719999999998</v>
      </c>
      <c r="D42" s="18"/>
      <c r="E42" s="18">
        <v>-634.53719999999998</v>
      </c>
      <c r="F42" s="18"/>
      <c r="G42" s="18"/>
      <c r="H42" s="18">
        <v>-196</v>
      </c>
      <c r="I42" s="18">
        <v>-165</v>
      </c>
      <c r="K42" s="18"/>
      <c r="L42" s="18"/>
    </row>
    <row r="43" spans="2:157" x14ac:dyDescent="0.2">
      <c r="B43" s="39" t="s">
        <v>56</v>
      </c>
      <c r="C43" s="18">
        <v>1036.0038500000001</v>
      </c>
      <c r="D43" s="18"/>
      <c r="E43" s="18">
        <v>-649.00384999999994</v>
      </c>
      <c r="F43" s="18"/>
      <c r="G43" s="18"/>
      <c r="H43" s="18">
        <v>-222</v>
      </c>
      <c r="I43" s="18">
        <v>-165</v>
      </c>
      <c r="K43" s="18"/>
      <c r="L43" s="18"/>
    </row>
    <row r="44" spans="2:157" x14ac:dyDescent="0.2">
      <c r="B44" s="39" t="s">
        <v>57</v>
      </c>
      <c r="C44" s="18">
        <v>1040.133</v>
      </c>
      <c r="D44" s="18"/>
      <c r="E44" s="18">
        <v>-652.13300000000004</v>
      </c>
      <c r="F44" s="18"/>
      <c r="G44" s="18"/>
      <c r="H44" s="18">
        <v>-252</v>
      </c>
      <c r="I44" s="18">
        <v>-136</v>
      </c>
      <c r="K44" s="18"/>
      <c r="L44" s="18"/>
    </row>
    <row r="45" spans="2:157" x14ac:dyDescent="0.2">
      <c r="B45" s="39" t="s">
        <v>58</v>
      </c>
      <c r="C45" s="18">
        <v>1157.2280000000001</v>
      </c>
      <c r="D45" s="18"/>
      <c r="E45" s="18">
        <v>-729.22799999999995</v>
      </c>
      <c r="F45" s="18"/>
      <c r="G45" s="18"/>
      <c r="H45" s="18">
        <v>-283</v>
      </c>
      <c r="I45" s="18">
        <v>-145</v>
      </c>
      <c r="K45" s="18"/>
      <c r="L45" s="18"/>
    </row>
    <row r="46" spans="2:157" x14ac:dyDescent="0.2">
      <c r="B46" s="39" t="s">
        <v>59</v>
      </c>
      <c r="C46" s="18">
        <v>1127.3200000000002</v>
      </c>
      <c r="D46" s="18"/>
      <c r="E46" s="18">
        <v>-689.32</v>
      </c>
      <c r="F46" s="18"/>
      <c r="G46" s="18"/>
      <c r="H46" s="18">
        <v>-275</v>
      </c>
      <c r="I46" s="18">
        <v>-163</v>
      </c>
      <c r="K46" s="18"/>
      <c r="L46" s="18"/>
    </row>
    <row r="47" spans="2:157" x14ac:dyDescent="0.2">
      <c r="B47" s="39" t="s">
        <v>60</v>
      </c>
      <c r="C47" s="18">
        <v>1034.0833499999999</v>
      </c>
      <c r="D47" s="18"/>
      <c r="E47" s="18">
        <v>-575.08335</v>
      </c>
      <c r="F47" s="18"/>
      <c r="G47" s="18"/>
      <c r="H47" s="18">
        <v>-266</v>
      </c>
      <c r="I47" s="18">
        <v>-193</v>
      </c>
      <c r="K47" s="18"/>
      <c r="L47" s="18"/>
    </row>
    <row r="48" spans="2:157" x14ac:dyDescent="0.2">
      <c r="B48" s="39" t="s">
        <v>61</v>
      </c>
      <c r="C48" s="18">
        <v>971.25420000000008</v>
      </c>
      <c r="D48" s="18"/>
      <c r="E48" s="18">
        <v>-481.25420000000003</v>
      </c>
      <c r="F48" s="18"/>
      <c r="G48" s="18"/>
      <c r="H48" s="18">
        <v>-322</v>
      </c>
      <c r="I48" s="18">
        <v>-168</v>
      </c>
      <c r="K48" s="18"/>
      <c r="L48" s="18"/>
    </row>
    <row r="49" spans="2:12" x14ac:dyDescent="0.2">
      <c r="B49" s="39" t="s">
        <v>62</v>
      </c>
      <c r="C49" s="18">
        <v>904.29950000000008</v>
      </c>
      <c r="D49" s="18"/>
      <c r="E49" s="18">
        <v>-343.29950000000002</v>
      </c>
      <c r="F49" s="18"/>
      <c r="G49" s="18"/>
      <c r="H49" s="18">
        <v>-345</v>
      </c>
      <c r="I49" s="18">
        <v>-216</v>
      </c>
      <c r="K49" s="18"/>
      <c r="L49" s="18"/>
    </row>
    <row r="50" spans="2:12" x14ac:dyDescent="0.2">
      <c r="B50" s="39" t="s">
        <v>63</v>
      </c>
      <c r="C50" s="18">
        <v>907.01750000000004</v>
      </c>
      <c r="D50" s="18"/>
      <c r="E50" s="18">
        <v>-229.01750000000001</v>
      </c>
      <c r="F50" s="18"/>
      <c r="G50" s="18"/>
      <c r="H50" s="18">
        <v>-407</v>
      </c>
      <c r="I50" s="18">
        <v>-271</v>
      </c>
      <c r="K50" s="18"/>
      <c r="L50" s="18"/>
    </row>
    <row r="51" spans="2:12" x14ac:dyDescent="0.2">
      <c r="B51" s="39" t="s">
        <v>64</v>
      </c>
      <c r="C51" s="18">
        <v>978.46050000000002</v>
      </c>
      <c r="D51" s="18"/>
      <c r="E51" s="18">
        <v>-273.46050000000002</v>
      </c>
      <c r="F51" s="18"/>
      <c r="G51" s="18"/>
      <c r="H51" s="18">
        <v>-483</v>
      </c>
      <c r="I51" s="18">
        <v>-222</v>
      </c>
      <c r="K51" s="18"/>
      <c r="L51" s="18"/>
    </row>
    <row r="52" spans="2:12" x14ac:dyDescent="0.2">
      <c r="B52" s="39" t="s">
        <v>65</v>
      </c>
      <c r="C52" s="18">
        <v>1047.867</v>
      </c>
      <c r="D52" s="18"/>
      <c r="E52" s="18">
        <v>-254.86699999999999</v>
      </c>
      <c r="F52" s="18"/>
      <c r="G52" s="18"/>
      <c r="H52" s="18">
        <v>-494</v>
      </c>
      <c r="I52" s="18">
        <v>-299</v>
      </c>
      <c r="K52" s="18"/>
      <c r="L52" s="18"/>
    </row>
    <row r="53" spans="2:12" x14ac:dyDescent="0.2">
      <c r="B53" s="39" t="s">
        <v>66</v>
      </c>
      <c r="C53" s="18">
        <v>1052.1220000000001</v>
      </c>
      <c r="D53" s="18"/>
      <c r="E53" s="18">
        <v>-223.12200000000001</v>
      </c>
      <c r="F53" s="18"/>
      <c r="G53" s="18"/>
      <c r="H53" s="18">
        <v>-506</v>
      </c>
      <c r="I53" s="18">
        <v>-323</v>
      </c>
      <c r="K53" s="18"/>
      <c r="L53" s="18"/>
    </row>
    <row r="54" spans="2:12" x14ac:dyDescent="0.2">
      <c r="B54" s="39" t="s">
        <v>67</v>
      </c>
      <c r="C54" s="18">
        <v>999.1105</v>
      </c>
      <c r="D54" s="18"/>
      <c r="E54" s="18">
        <v>-228.1105</v>
      </c>
      <c r="F54" s="18"/>
      <c r="G54" s="18"/>
      <c r="H54" s="18">
        <v>-529</v>
      </c>
      <c r="I54" s="18">
        <v>-242</v>
      </c>
      <c r="K54" s="18"/>
      <c r="L54" s="18"/>
    </row>
    <row r="55" spans="2:12" x14ac:dyDescent="0.2">
      <c r="B55" s="39" t="s">
        <v>68</v>
      </c>
      <c r="C55" s="18">
        <v>1575.2950000000001</v>
      </c>
      <c r="D55" s="18"/>
      <c r="E55" s="18">
        <v>-621.29499999999996</v>
      </c>
      <c r="F55" s="18"/>
      <c r="G55" s="18"/>
      <c r="H55" s="18">
        <v>-552</v>
      </c>
      <c r="I55" s="18">
        <v>-402</v>
      </c>
      <c r="K55" s="18"/>
      <c r="L55" s="18"/>
    </row>
    <row r="56" spans="2:12" x14ac:dyDescent="0.2">
      <c r="B56" s="39" t="s">
        <v>69</v>
      </c>
      <c r="C56" s="18">
        <v>1432.0495000000001</v>
      </c>
      <c r="D56" s="18"/>
      <c r="E56" s="18">
        <v>-570.04949999999997</v>
      </c>
      <c r="F56" s="18"/>
      <c r="G56" s="18"/>
      <c r="H56" s="18">
        <v>-624</v>
      </c>
      <c r="I56" s="18">
        <v>-238</v>
      </c>
      <c r="K56" s="18"/>
      <c r="L56" s="18"/>
    </row>
    <row r="57" spans="2:12" x14ac:dyDescent="0.2">
      <c r="B57" s="39" t="s">
        <v>70</v>
      </c>
      <c r="C57" s="18">
        <v>1506.6545000000001</v>
      </c>
      <c r="D57" s="18"/>
      <c r="E57" s="18">
        <v>-583.65449999999998</v>
      </c>
      <c r="F57" s="18"/>
      <c r="G57" s="18"/>
      <c r="H57" s="18">
        <v>-658</v>
      </c>
      <c r="I57" s="18">
        <v>-265</v>
      </c>
      <c r="K57" s="18"/>
      <c r="L57" s="18"/>
    </row>
    <row r="58" spans="2:12" x14ac:dyDescent="0.2">
      <c r="B58" s="39" t="s">
        <v>71</v>
      </c>
      <c r="C58" s="18">
        <v>2092.6194999999998</v>
      </c>
      <c r="D58" s="18"/>
      <c r="E58" s="18">
        <v>-1032.6195</v>
      </c>
      <c r="F58" s="18"/>
      <c r="G58" s="18"/>
      <c r="H58" s="18">
        <v>-867</v>
      </c>
      <c r="I58" s="18">
        <v>-193</v>
      </c>
      <c r="K58" s="18"/>
      <c r="L58" s="18"/>
    </row>
    <row r="59" spans="2:12" x14ac:dyDescent="0.2">
      <c r="B59" s="39" t="s">
        <v>72</v>
      </c>
      <c r="C59" s="18">
        <v>1955.3615</v>
      </c>
      <c r="D59" s="18"/>
      <c r="E59" s="18">
        <v>-947.36149999999998</v>
      </c>
      <c r="F59" s="18"/>
      <c r="G59" s="18"/>
      <c r="H59" s="18">
        <v>-736</v>
      </c>
      <c r="I59" s="18">
        <v>-272</v>
      </c>
      <c r="K59" s="18"/>
      <c r="L59" s="18"/>
    </row>
    <row r="60" spans="2:12" x14ac:dyDescent="0.2">
      <c r="B60" s="39" t="s">
        <v>73</v>
      </c>
      <c r="C60" s="18">
        <v>1472.7445</v>
      </c>
      <c r="D60" s="18"/>
      <c r="E60" s="18">
        <v>-465.74450000000002</v>
      </c>
      <c r="F60" s="18"/>
      <c r="G60" s="18"/>
      <c r="H60" s="18">
        <v>-605</v>
      </c>
      <c r="I60" s="18">
        <v>-402</v>
      </c>
      <c r="K60" s="18"/>
      <c r="L60" s="18"/>
    </row>
    <row r="61" spans="2:12" x14ac:dyDescent="0.2">
      <c r="B61" s="39" t="s">
        <v>74</v>
      </c>
      <c r="C61" s="18">
        <v>1291.7194999999999</v>
      </c>
      <c r="D61" s="18"/>
      <c r="E61" s="18">
        <v>-397.71949999999998</v>
      </c>
      <c r="F61" s="18"/>
      <c r="G61" s="18"/>
      <c r="H61" s="18">
        <v>-567</v>
      </c>
      <c r="I61" s="18">
        <v>-327</v>
      </c>
      <c r="K61" s="18"/>
      <c r="L61" s="18"/>
    </row>
    <row r="62" spans="2:12" x14ac:dyDescent="0.2">
      <c r="B62" s="39" t="s">
        <v>75</v>
      </c>
      <c r="C62" s="18">
        <v>1280.5439999999999</v>
      </c>
      <c r="D62" s="18"/>
      <c r="E62" s="18">
        <v>-355.54399999999998</v>
      </c>
      <c r="F62" s="18"/>
      <c r="G62" s="18"/>
      <c r="H62" s="18">
        <v>-648</v>
      </c>
      <c r="I62" s="18">
        <v>-277</v>
      </c>
      <c r="K62" s="18"/>
      <c r="L62" s="18"/>
    </row>
    <row r="63" spans="2:12" x14ac:dyDescent="0.2">
      <c r="B63" s="39" t="s">
        <v>76</v>
      </c>
      <c r="C63" s="18">
        <v>1644.338</v>
      </c>
      <c r="D63" s="18"/>
      <c r="E63" s="18">
        <v>-484.33800000000002</v>
      </c>
      <c r="F63" s="18"/>
      <c r="G63" s="18"/>
      <c r="H63" s="18">
        <v>-860</v>
      </c>
      <c r="I63" s="18">
        <v>-300</v>
      </c>
      <c r="K63" s="18"/>
      <c r="L63" s="18"/>
    </row>
    <row r="64" spans="2:12" x14ac:dyDescent="0.2">
      <c r="B64" s="39" t="s">
        <v>77</v>
      </c>
      <c r="C64" s="18">
        <v>1643.2649999999999</v>
      </c>
      <c r="D64" s="18"/>
      <c r="E64" s="18">
        <v>-358.26499999999999</v>
      </c>
      <c r="F64" s="18"/>
      <c r="G64" s="18"/>
      <c r="H64" s="18">
        <v>-1056</v>
      </c>
      <c r="I64" s="18">
        <v>-229</v>
      </c>
      <c r="K64" s="18"/>
      <c r="L64" s="18"/>
    </row>
    <row r="65" spans="2:12" x14ac:dyDescent="0.2">
      <c r="B65" s="39" t="s">
        <v>78</v>
      </c>
      <c r="C65" s="18">
        <v>1606.7280000000001</v>
      </c>
      <c r="D65" s="18"/>
      <c r="E65" s="18">
        <v>-275.72800000000001</v>
      </c>
      <c r="F65" s="18"/>
      <c r="G65" s="18"/>
      <c r="H65" s="18">
        <v>-1007</v>
      </c>
      <c r="I65" s="18">
        <v>-324</v>
      </c>
      <c r="K65" s="18"/>
      <c r="L65" s="18"/>
    </row>
    <row r="66" spans="2:12" x14ac:dyDescent="0.2">
      <c r="B66" s="39" t="s">
        <v>79</v>
      </c>
      <c r="C66" s="18">
        <v>1453.4114999999999</v>
      </c>
      <c r="D66" s="18"/>
      <c r="E66" s="18">
        <v>-176.41149999999999</v>
      </c>
      <c r="F66" s="18"/>
      <c r="G66" s="18"/>
      <c r="H66" s="18">
        <v>-987</v>
      </c>
      <c r="I66" s="18">
        <v>-290</v>
      </c>
      <c r="K66" s="18"/>
      <c r="L66" s="18"/>
    </row>
    <row r="67" spans="2:12" x14ac:dyDescent="0.2">
      <c r="B67" s="39" t="s">
        <v>80</v>
      </c>
      <c r="C67" s="18">
        <v>1356.9549999999999</v>
      </c>
      <c r="D67" s="18"/>
      <c r="E67" s="18">
        <v>-58.954999999999998</v>
      </c>
      <c r="F67" s="18"/>
      <c r="G67" s="18"/>
      <c r="H67" s="18">
        <v>-1034</v>
      </c>
      <c r="I67" s="18">
        <v>-264</v>
      </c>
      <c r="K67" s="18"/>
      <c r="L67" s="18"/>
    </row>
    <row r="68" spans="2:12" x14ac:dyDescent="0.2">
      <c r="B68" s="39" t="s">
        <v>81</v>
      </c>
      <c r="C68" s="18">
        <v>1125.9079999999999</v>
      </c>
      <c r="D68" s="18"/>
      <c r="E68" s="18">
        <v>-39.908000000000001</v>
      </c>
      <c r="F68" s="18"/>
      <c r="G68" s="18"/>
      <c r="H68" s="18">
        <v>-795</v>
      </c>
      <c r="I68" s="18">
        <v>-291</v>
      </c>
      <c r="K68" s="18"/>
      <c r="L68" s="18"/>
    </row>
    <row r="69" spans="2:12" x14ac:dyDescent="0.2">
      <c r="B69" s="39" t="s">
        <v>82</v>
      </c>
      <c r="C69" s="18">
        <v>1138.0709999999999</v>
      </c>
      <c r="D69" s="18"/>
      <c r="E69" s="18">
        <v>-48.070999999999998</v>
      </c>
      <c r="F69" s="18"/>
      <c r="G69" s="18"/>
      <c r="H69" s="18">
        <v>-787</v>
      </c>
      <c r="I69" s="18">
        <v>-303</v>
      </c>
      <c r="K69" s="18"/>
      <c r="L69" s="18"/>
    </row>
    <row r="70" spans="2:12" x14ac:dyDescent="0.2">
      <c r="B70" s="39" t="s">
        <v>83</v>
      </c>
      <c r="C70" s="18">
        <v>1197.5954999999999</v>
      </c>
      <c r="D70" s="18"/>
      <c r="E70" s="18">
        <v>-96.595500000000001</v>
      </c>
      <c r="F70" s="18"/>
      <c r="G70" s="18"/>
      <c r="H70" s="18">
        <v>-779</v>
      </c>
      <c r="I70" s="18">
        <v>-322</v>
      </c>
      <c r="K70" s="18"/>
      <c r="L70" s="18"/>
    </row>
    <row r="71" spans="2:12" x14ac:dyDescent="0.2">
      <c r="B71" s="39" t="s">
        <v>84</v>
      </c>
      <c r="C71" s="18">
        <v>1157.328</v>
      </c>
      <c r="D71" s="18"/>
      <c r="E71" s="18">
        <v>-94.328000000000003</v>
      </c>
      <c r="F71" s="18"/>
      <c r="G71" s="18"/>
      <c r="H71" s="18">
        <v>-729</v>
      </c>
      <c r="I71" s="18">
        <v>-334</v>
      </c>
      <c r="K71" s="18"/>
      <c r="L71" s="18"/>
    </row>
    <row r="72" spans="2:12" x14ac:dyDescent="0.2">
      <c r="B72" s="39" t="s">
        <v>85</v>
      </c>
      <c r="C72" s="18">
        <v>1090.42</v>
      </c>
      <c r="D72" s="18"/>
      <c r="E72" s="18">
        <v>-54.42</v>
      </c>
      <c r="F72" s="18"/>
      <c r="G72" s="18"/>
      <c r="H72" s="18">
        <v>-646</v>
      </c>
      <c r="I72" s="18">
        <v>-390</v>
      </c>
      <c r="K72" s="18"/>
      <c r="L72" s="18"/>
    </row>
    <row r="73" spans="2:12" x14ac:dyDescent="0.2">
      <c r="B73" s="39" t="s">
        <v>86</v>
      </c>
      <c r="C73" s="18">
        <v>1098.6875</v>
      </c>
      <c r="D73" s="18"/>
      <c r="E73" s="18">
        <v>-56.6875</v>
      </c>
      <c r="F73" s="18"/>
      <c r="G73" s="18"/>
      <c r="H73" s="18">
        <v>-629</v>
      </c>
      <c r="I73" s="18">
        <v>-413</v>
      </c>
      <c r="K73" s="18"/>
      <c r="L73" s="18"/>
    </row>
    <row r="74" spans="2:12" x14ac:dyDescent="0.2">
      <c r="B74" s="39" t="s">
        <v>87</v>
      </c>
      <c r="C74" s="18">
        <v>1095.3969999999999</v>
      </c>
      <c r="D74" s="18"/>
      <c r="E74" s="18">
        <v>-64.397000000000006</v>
      </c>
      <c r="F74" s="18"/>
      <c r="G74" s="18"/>
      <c r="H74" s="18">
        <v>-619</v>
      </c>
      <c r="I74" s="18">
        <v>-412</v>
      </c>
      <c r="K74" s="18"/>
      <c r="L74" s="18"/>
    </row>
    <row r="75" spans="2:12" x14ac:dyDescent="0.2">
      <c r="B75" s="39" t="s">
        <v>88</v>
      </c>
      <c r="C75" s="18">
        <v>1016.4985</v>
      </c>
      <c r="D75" s="18"/>
      <c r="E75" s="18">
        <v>58.5015</v>
      </c>
      <c r="F75" s="18"/>
      <c r="G75" s="18"/>
      <c r="H75" s="18">
        <v>-619</v>
      </c>
      <c r="I75" s="18">
        <v>-456</v>
      </c>
      <c r="K75" s="18"/>
      <c r="L75" s="18"/>
    </row>
    <row r="76" spans="2:12" x14ac:dyDescent="0.2">
      <c r="B76" s="39" t="s">
        <v>89</v>
      </c>
      <c r="C76" s="18">
        <v>973.41599999999994</v>
      </c>
      <c r="D76" s="18"/>
      <c r="E76" s="18">
        <v>101.584</v>
      </c>
      <c r="F76" s="18"/>
      <c r="G76" s="18"/>
      <c r="H76" s="18">
        <v>-634</v>
      </c>
      <c r="I76" s="18">
        <v>-441</v>
      </c>
      <c r="K76" s="18"/>
      <c r="L76" s="18"/>
    </row>
    <row r="77" spans="2:12" x14ac:dyDescent="0.2">
      <c r="B77" s="39" t="s">
        <v>90</v>
      </c>
      <c r="C77" s="18">
        <v>1073.671</v>
      </c>
      <c r="D77" s="18"/>
      <c r="E77" s="18">
        <v>133.32900000000001</v>
      </c>
      <c r="F77" s="18"/>
      <c r="G77" s="18"/>
      <c r="H77" s="18">
        <v>-719</v>
      </c>
      <c r="I77" s="18">
        <v>-488</v>
      </c>
      <c r="K77" s="18"/>
      <c r="L77" s="18"/>
    </row>
    <row r="78" spans="2:12" x14ac:dyDescent="0.2">
      <c r="B78" s="39" t="s">
        <v>91</v>
      </c>
      <c r="C78" s="18">
        <v>1147.6375</v>
      </c>
      <c r="D78" s="18"/>
      <c r="E78" s="18">
        <v>79.362499999999997</v>
      </c>
      <c r="F78" s="18"/>
      <c r="G78" s="18"/>
      <c r="H78" s="18">
        <v>-714</v>
      </c>
      <c r="I78" s="18">
        <v>-513</v>
      </c>
      <c r="K78" s="18"/>
      <c r="L78" s="18"/>
    </row>
    <row r="79" spans="2:12" x14ac:dyDescent="0.2">
      <c r="B79" s="39" t="s">
        <v>92</v>
      </c>
      <c r="C79" s="18">
        <v>1139.346</v>
      </c>
      <c r="D79" s="18"/>
      <c r="E79" s="18">
        <v>110.654</v>
      </c>
      <c r="F79" s="18"/>
      <c r="G79" s="18"/>
      <c r="H79" s="18">
        <v>-728</v>
      </c>
      <c r="I79" s="18">
        <v>-522</v>
      </c>
      <c r="K79" s="18"/>
      <c r="L79" s="18"/>
    </row>
    <row r="80" spans="2:12" x14ac:dyDescent="0.2">
      <c r="B80" s="39" t="s">
        <v>93</v>
      </c>
      <c r="C80" s="18">
        <v>1158.231</v>
      </c>
      <c r="D80" s="18"/>
      <c r="E80" s="18">
        <v>60.768999999999998</v>
      </c>
      <c r="F80" s="18"/>
      <c r="G80" s="18"/>
      <c r="H80" s="18">
        <v>-599</v>
      </c>
      <c r="I80" s="18">
        <v>-620</v>
      </c>
      <c r="K80" s="18"/>
      <c r="L80" s="18"/>
    </row>
    <row r="81" spans="2:12" x14ac:dyDescent="0.2">
      <c r="B81" s="39" t="s">
        <v>94</v>
      </c>
      <c r="C81" s="18">
        <v>1259.21</v>
      </c>
      <c r="D81" s="18"/>
      <c r="E81" s="18">
        <v>-27.21</v>
      </c>
      <c r="F81" s="18"/>
      <c r="G81" s="18"/>
      <c r="H81" s="18">
        <v>-732</v>
      </c>
      <c r="I81" s="18">
        <v>-500</v>
      </c>
      <c r="K81" s="18"/>
      <c r="L81" s="18"/>
    </row>
    <row r="82" spans="2:12" x14ac:dyDescent="0.2">
      <c r="B82" s="39" t="s">
        <v>95</v>
      </c>
      <c r="C82" s="18">
        <v>1593.3820000000001</v>
      </c>
      <c r="D82" s="18"/>
      <c r="E82" s="18">
        <v>-386.38200000000001</v>
      </c>
      <c r="F82" s="18"/>
      <c r="G82" s="18"/>
      <c r="H82" s="18">
        <v>-767</v>
      </c>
      <c r="I82" s="18">
        <v>-440</v>
      </c>
      <c r="K82" s="18"/>
      <c r="L82" s="18"/>
    </row>
    <row r="83" spans="2:12" x14ac:dyDescent="0.2">
      <c r="B83" s="39" t="s">
        <v>96</v>
      </c>
      <c r="C83" s="18">
        <v>1905.4169999999999</v>
      </c>
      <c r="D83" s="18"/>
      <c r="E83" s="18">
        <v>-844.41700000000003</v>
      </c>
      <c r="F83" s="18"/>
      <c r="G83" s="18"/>
      <c r="H83" s="18">
        <v>-733</v>
      </c>
      <c r="I83" s="18">
        <v>-328</v>
      </c>
      <c r="K83" s="18"/>
      <c r="L83" s="18"/>
    </row>
    <row r="84" spans="2:12" x14ac:dyDescent="0.2">
      <c r="B84" s="39" t="s">
        <v>97</v>
      </c>
      <c r="C84" s="18">
        <v>1810.2739999999999</v>
      </c>
      <c r="D84" s="18"/>
      <c r="E84" s="18">
        <v>-709.274</v>
      </c>
      <c r="F84" s="18"/>
      <c r="G84" s="18"/>
      <c r="H84" s="18">
        <v>-783</v>
      </c>
      <c r="I84" s="18">
        <v>-318</v>
      </c>
      <c r="K84" s="18"/>
      <c r="L84" s="18"/>
    </row>
    <row r="85" spans="2:12" x14ac:dyDescent="0.2">
      <c r="B85" s="39" t="s">
        <v>98</v>
      </c>
      <c r="C85" s="18">
        <v>1373.011</v>
      </c>
      <c r="D85" s="18"/>
      <c r="E85" s="18">
        <v>-429.01100000000002</v>
      </c>
      <c r="F85" s="18"/>
      <c r="G85" s="18"/>
      <c r="H85" s="18">
        <v>-550</v>
      </c>
      <c r="I85" s="18">
        <v>-394</v>
      </c>
      <c r="K85" s="18"/>
      <c r="L85" s="18"/>
    </row>
    <row r="86" spans="2:12" x14ac:dyDescent="0.2">
      <c r="B86" s="39" t="s">
        <v>99</v>
      </c>
      <c r="C86" s="18">
        <v>1529.1395</v>
      </c>
      <c r="D86" s="18"/>
      <c r="E86" s="18">
        <v>-452.1395</v>
      </c>
      <c r="F86" s="18"/>
      <c r="G86" s="18"/>
      <c r="H86" s="18">
        <v>-589</v>
      </c>
      <c r="I86" s="18">
        <v>-488</v>
      </c>
      <c r="K86" s="18"/>
      <c r="L86" s="18"/>
    </row>
    <row r="87" spans="2:12" x14ac:dyDescent="0.2">
      <c r="B87" s="39" t="s">
        <v>100</v>
      </c>
      <c r="C87" s="18">
        <v>1332.8400000000001</v>
      </c>
      <c r="D87" s="18"/>
      <c r="E87" s="18">
        <v>-108.84</v>
      </c>
      <c r="F87" s="18"/>
      <c r="G87" s="18"/>
      <c r="H87" s="18">
        <v>-700</v>
      </c>
      <c r="I87" s="18">
        <v>-524</v>
      </c>
      <c r="K87" s="18"/>
      <c r="L87" s="18"/>
    </row>
    <row r="88" spans="2:12" x14ac:dyDescent="0.2">
      <c r="B88" s="39" t="s">
        <v>101</v>
      </c>
      <c r="C88" s="18">
        <v>850.23950000000002</v>
      </c>
      <c r="D88" s="18"/>
      <c r="E88" s="18">
        <v>182.76050000000001</v>
      </c>
      <c r="F88" s="18"/>
      <c r="G88" s="18"/>
      <c r="H88" s="18">
        <v>-549</v>
      </c>
      <c r="I88" s="18">
        <v>-484</v>
      </c>
      <c r="K88" s="18"/>
      <c r="L88" s="18"/>
    </row>
    <row r="89" spans="2:12" x14ac:dyDescent="0.2">
      <c r="B89" s="39" t="s">
        <v>102</v>
      </c>
      <c r="C89" s="18">
        <v>955.28750000000002</v>
      </c>
      <c r="D89" s="18"/>
      <c r="E89" s="18">
        <v>124.71250000000001</v>
      </c>
      <c r="F89" s="18"/>
      <c r="G89" s="18"/>
      <c r="H89" s="18">
        <v>-569</v>
      </c>
      <c r="I89" s="18">
        <v>-511</v>
      </c>
      <c r="K89" s="18"/>
      <c r="L89" s="18"/>
    </row>
    <row r="90" spans="2:12" x14ac:dyDescent="0.2">
      <c r="B90" s="39" t="s">
        <v>103</v>
      </c>
      <c r="C90" s="18">
        <v>714.43700000000001</v>
      </c>
      <c r="D90" s="18"/>
      <c r="E90" s="18">
        <v>189.56299999999999</v>
      </c>
      <c r="F90" s="18"/>
      <c r="G90" s="18"/>
      <c r="H90" s="18">
        <v>-422</v>
      </c>
      <c r="I90" s="18">
        <v>-482</v>
      </c>
      <c r="K90" s="18"/>
      <c r="L90" s="18"/>
    </row>
    <row r="91" spans="2:12" x14ac:dyDescent="0.2">
      <c r="B91" s="39" t="s">
        <v>104</v>
      </c>
      <c r="C91" s="18">
        <v>510.22699999999998</v>
      </c>
      <c r="D91" s="18"/>
      <c r="E91" s="18">
        <v>216.773</v>
      </c>
      <c r="F91" s="18"/>
      <c r="G91" s="18"/>
      <c r="H91" s="18">
        <v>-361</v>
      </c>
      <c r="I91" s="18">
        <v>-366</v>
      </c>
      <c r="K91" s="18"/>
      <c r="L91" s="18"/>
    </row>
    <row r="92" spans="2:12" x14ac:dyDescent="0.2">
      <c r="B92" s="39" t="s">
        <v>105</v>
      </c>
      <c r="C92" s="18">
        <v>589.56549999999993</v>
      </c>
      <c r="D92" s="18"/>
      <c r="E92" s="18">
        <v>166.43450000000001</v>
      </c>
      <c r="F92" s="18"/>
      <c r="G92" s="18"/>
      <c r="H92" s="18">
        <v>-290</v>
      </c>
      <c r="I92" s="18">
        <v>-466</v>
      </c>
      <c r="K92" s="18"/>
      <c r="L92" s="18"/>
    </row>
    <row r="93" spans="2:12" x14ac:dyDescent="0.2">
      <c r="B93" s="39" t="s">
        <v>106</v>
      </c>
      <c r="C93" s="18">
        <v>731.322</v>
      </c>
      <c r="D93" s="18"/>
      <c r="E93" s="18">
        <v>139.678</v>
      </c>
      <c r="F93" s="18"/>
      <c r="G93" s="18"/>
      <c r="H93" s="18">
        <v>-318</v>
      </c>
      <c r="I93" s="18">
        <v>-553</v>
      </c>
      <c r="K93" s="18"/>
      <c r="L93" s="18"/>
    </row>
    <row r="94" spans="2:12" x14ac:dyDescent="0.2">
      <c r="B94" s="39" t="s">
        <v>107</v>
      </c>
      <c r="C94" s="18">
        <v>750.29899999999998</v>
      </c>
      <c r="D94" s="18"/>
      <c r="E94" s="18">
        <v>129.70099999999999</v>
      </c>
      <c r="F94" s="18"/>
      <c r="G94" s="18"/>
      <c r="H94" s="18">
        <v>-336</v>
      </c>
      <c r="I94" s="18">
        <v>-544</v>
      </c>
      <c r="K94" s="18"/>
      <c r="L94" s="18"/>
    </row>
    <row r="95" spans="2:12" x14ac:dyDescent="0.2">
      <c r="B95" s="39" t="s">
        <v>108</v>
      </c>
      <c r="C95" s="18">
        <v>846.06150000000002</v>
      </c>
      <c r="D95" s="18"/>
      <c r="E95" s="18">
        <v>141.0385</v>
      </c>
      <c r="F95" s="18"/>
      <c r="G95" s="18"/>
      <c r="H95" s="18">
        <v>-396.1</v>
      </c>
      <c r="I95" s="18">
        <v>-591</v>
      </c>
      <c r="K95" s="18"/>
      <c r="L95" s="18"/>
    </row>
    <row r="96" spans="2:12" x14ac:dyDescent="0.2">
      <c r="B96" s="39" t="s">
        <v>109</v>
      </c>
      <c r="C96" s="18">
        <v>1121.6145000000001</v>
      </c>
      <c r="D96" s="18"/>
      <c r="E96" s="18">
        <v>69.385499999999993</v>
      </c>
      <c r="F96" s="18"/>
      <c r="G96" s="18"/>
      <c r="H96" s="18">
        <v>-609</v>
      </c>
      <c r="I96" s="18">
        <v>-582</v>
      </c>
      <c r="K96" s="18"/>
      <c r="L96" s="18"/>
    </row>
    <row r="97" spans="2:12" x14ac:dyDescent="0.2">
      <c r="B97" s="39" t="s">
        <v>110</v>
      </c>
      <c r="C97" s="18">
        <v>1005.9010000000001</v>
      </c>
      <c r="D97" s="18"/>
      <c r="E97" s="18">
        <v>233.09899999999999</v>
      </c>
      <c r="F97" s="18"/>
      <c r="G97" s="18"/>
      <c r="H97" s="18">
        <v>-639</v>
      </c>
      <c r="I97" s="18">
        <v>-600</v>
      </c>
      <c r="K97" s="18"/>
      <c r="L97" s="18"/>
    </row>
    <row r="98" spans="2:12" x14ac:dyDescent="0.2">
      <c r="B98" s="39" t="s">
        <v>111</v>
      </c>
      <c r="C98" s="18">
        <v>728.63599999999997</v>
      </c>
      <c r="D98" s="18"/>
      <c r="E98" s="18">
        <v>591.36400000000003</v>
      </c>
      <c r="F98" s="18"/>
      <c r="G98" s="18"/>
      <c r="H98" s="18">
        <v>-676</v>
      </c>
      <c r="I98" s="18">
        <v>-644</v>
      </c>
      <c r="K98" s="18"/>
      <c r="L98" s="18"/>
    </row>
    <row r="99" spans="2:12" x14ac:dyDescent="0.2">
      <c r="B99" s="39" t="s">
        <v>112</v>
      </c>
      <c r="C99" s="18">
        <v>727.13649999999996</v>
      </c>
      <c r="D99" s="18"/>
      <c r="E99" s="18">
        <v>571.86350000000004</v>
      </c>
      <c r="F99" s="18"/>
      <c r="G99" s="18"/>
      <c r="H99" s="18">
        <v>-562</v>
      </c>
      <c r="I99" s="18">
        <v>-737</v>
      </c>
      <c r="K99" s="18"/>
      <c r="L99" s="18"/>
    </row>
    <row r="100" spans="2:12" x14ac:dyDescent="0.2">
      <c r="B100" s="39" t="s">
        <v>113</v>
      </c>
      <c r="C100" s="18">
        <v>754.34950000000003</v>
      </c>
      <c r="D100" s="18"/>
      <c r="E100" s="18">
        <v>427.65050000000002</v>
      </c>
      <c r="F100" s="18"/>
      <c r="G100" s="18"/>
      <c r="H100" s="18">
        <v>-490</v>
      </c>
      <c r="I100" s="18">
        <v>-692</v>
      </c>
      <c r="K100" s="18"/>
      <c r="L100" s="18"/>
    </row>
    <row r="101" spans="2:12" x14ac:dyDescent="0.2">
      <c r="B101" s="39" t="s">
        <v>114</v>
      </c>
      <c r="C101" s="18">
        <v>782.59799999999973</v>
      </c>
      <c r="D101" s="18">
        <v>-3.7299999999999898</v>
      </c>
      <c r="E101" s="18">
        <v>388.01000000000005</v>
      </c>
      <c r="F101" s="18">
        <v>88.612999999999985</v>
      </c>
      <c r="G101" s="18">
        <v>23.344000000000008</v>
      </c>
      <c r="H101" s="18">
        <v>-521.73699999999997</v>
      </c>
      <c r="I101" s="18">
        <v>-750.86500000000001</v>
      </c>
      <c r="K101" s="18">
        <v>3507.4369999999999</v>
      </c>
      <c r="L101" s="18">
        <v>3501.2040000000006</v>
      </c>
    </row>
    <row r="102" spans="2:12" x14ac:dyDescent="0.2">
      <c r="B102" s="39" t="s">
        <v>115</v>
      </c>
      <c r="C102" s="18">
        <v>858.81000000000017</v>
      </c>
      <c r="D102" s="18">
        <v>9.625</v>
      </c>
      <c r="E102" s="18">
        <v>585.22600000000011</v>
      </c>
      <c r="F102" s="18">
        <v>92.692999999999984</v>
      </c>
      <c r="G102" s="18">
        <v>-15.747</v>
      </c>
      <c r="H102" s="18">
        <v>-649.43999999999994</v>
      </c>
      <c r="I102" s="18">
        <v>-817.66800000000001</v>
      </c>
      <c r="K102" s="18">
        <v>4070.752</v>
      </c>
      <c r="L102" s="18">
        <v>4007.2529999999997</v>
      </c>
    </row>
    <row r="103" spans="2:12" x14ac:dyDescent="0.2">
      <c r="B103" s="39" t="s">
        <v>116</v>
      </c>
      <c r="C103" s="18">
        <v>1087.059</v>
      </c>
      <c r="D103" s="18">
        <v>-153.18599999999998</v>
      </c>
      <c r="E103" s="18">
        <v>693.67200000000003</v>
      </c>
      <c r="F103" s="18">
        <v>124.06100000000001</v>
      </c>
      <c r="G103" s="18">
        <v>-24.678000000000011</v>
      </c>
      <c r="H103" s="18">
        <v>-863.13099999999997</v>
      </c>
      <c r="I103" s="18">
        <v>-957.26300000000003</v>
      </c>
      <c r="K103" s="18">
        <v>4403.826</v>
      </c>
      <c r="L103" s="18">
        <v>4497.2920000000004</v>
      </c>
    </row>
    <row r="104" spans="2:12" x14ac:dyDescent="0.2">
      <c r="B104" s="39" t="s">
        <v>117</v>
      </c>
      <c r="C104" s="18">
        <v>1119.7939999999999</v>
      </c>
      <c r="D104" s="18">
        <v>64.258999999999986</v>
      </c>
      <c r="E104" s="18">
        <v>429.21999999999997</v>
      </c>
      <c r="F104" s="18">
        <v>82.558999999999997</v>
      </c>
      <c r="G104" s="18">
        <v>-54.715000000000003</v>
      </c>
      <c r="H104" s="18">
        <v>-761.05</v>
      </c>
      <c r="I104" s="18">
        <v>-990.05500000000006</v>
      </c>
      <c r="K104" s="18">
        <v>4395.2740000000003</v>
      </c>
      <c r="L104" s="18">
        <v>4505.2619999999997</v>
      </c>
    </row>
    <row r="105" spans="2:12" x14ac:dyDescent="0.2">
      <c r="B105" s="39" t="s">
        <v>118</v>
      </c>
      <c r="C105" s="18">
        <v>862.27999999999975</v>
      </c>
      <c r="D105" s="18">
        <v>232.803</v>
      </c>
      <c r="E105" s="18">
        <v>404.78499999999997</v>
      </c>
      <c r="F105" s="18">
        <v>-11.015999999999963</v>
      </c>
      <c r="G105" s="18">
        <v>-61.878000000000014</v>
      </c>
      <c r="H105" s="18">
        <v>-684.02300000000002</v>
      </c>
      <c r="I105" s="18">
        <v>-1043.8290000000002</v>
      </c>
      <c r="K105" s="18">
        <v>4497.5660000000007</v>
      </c>
      <c r="L105" s="18">
        <v>4798.4439999999995</v>
      </c>
    </row>
    <row r="106" spans="2:12" x14ac:dyDescent="0.2">
      <c r="B106" s="39" t="s">
        <v>119</v>
      </c>
      <c r="C106" s="18">
        <v>974.49099999999999</v>
      </c>
      <c r="D106" s="18">
        <v>16.656000000000006</v>
      </c>
      <c r="E106" s="18">
        <v>587.69499999999994</v>
      </c>
      <c r="F106" s="18">
        <v>93.870000000000033</v>
      </c>
      <c r="G106" s="18">
        <v>-62.410999999999987</v>
      </c>
      <c r="H106" s="18">
        <v>-742.1869999999999</v>
      </c>
      <c r="I106" s="18">
        <v>-974.32899999999995</v>
      </c>
      <c r="K106" s="18">
        <v>4789.7830000000004</v>
      </c>
      <c r="L106" s="18">
        <v>4895.9980000000005</v>
      </c>
    </row>
    <row r="107" spans="2:12" x14ac:dyDescent="0.2">
      <c r="B107" s="39" t="s">
        <v>120</v>
      </c>
      <c r="C107" s="18">
        <v>911.25999999999976</v>
      </c>
      <c r="D107" s="18">
        <v>-125.71899999999999</v>
      </c>
      <c r="E107" s="18">
        <v>676.20399999999995</v>
      </c>
      <c r="F107" s="18">
        <v>150.85400000000001</v>
      </c>
      <c r="G107" s="18">
        <v>-64.668000000000006</v>
      </c>
      <c r="H107" s="18">
        <v>-756.8</v>
      </c>
      <c r="I107" s="18">
        <v>-955.46299999999997</v>
      </c>
      <c r="K107" s="18">
        <v>4981.6179999999995</v>
      </c>
      <c r="L107" s="18">
        <v>5145.95</v>
      </c>
    </row>
    <row r="108" spans="2:12" x14ac:dyDescent="0.2">
      <c r="B108" s="39" t="s">
        <v>121</v>
      </c>
      <c r="C108" s="18">
        <v>688.4640000000004</v>
      </c>
      <c r="D108" s="18">
        <v>-76.39</v>
      </c>
      <c r="E108" s="18">
        <v>734.255</v>
      </c>
      <c r="F108" s="18">
        <v>219.49799999999999</v>
      </c>
      <c r="G108" s="18">
        <v>-51.449999999999989</v>
      </c>
      <c r="H108" s="18">
        <v>-719.654</v>
      </c>
      <c r="I108" s="18">
        <v>-1034.239</v>
      </c>
      <c r="K108" s="18">
        <v>5153.1310000000003</v>
      </c>
      <c r="L108" s="18">
        <v>5392.646999999999</v>
      </c>
    </row>
    <row r="109" spans="2:12" x14ac:dyDescent="0.2">
      <c r="B109" s="39" t="s">
        <v>122</v>
      </c>
      <c r="C109" s="18">
        <v>931.92900000000009</v>
      </c>
      <c r="D109" s="18">
        <v>-31.834000000000003</v>
      </c>
      <c r="E109" s="18">
        <v>825.48800000000006</v>
      </c>
      <c r="F109" s="18">
        <v>306.50700000000001</v>
      </c>
      <c r="G109" s="18">
        <v>-48.114999999999995</v>
      </c>
      <c r="H109" s="18">
        <v>-969.95600000000002</v>
      </c>
      <c r="I109" s="18">
        <v>-1081.1030000000001</v>
      </c>
      <c r="K109" s="18">
        <v>5569.5560000000005</v>
      </c>
      <c r="L109" s="18">
        <v>5636.6399999999994</v>
      </c>
    </row>
    <row r="110" spans="2:12" x14ac:dyDescent="0.2">
      <c r="B110" s="39" t="s">
        <v>123</v>
      </c>
      <c r="C110" s="18">
        <v>867.35500000000002</v>
      </c>
      <c r="D110" s="18">
        <v>97.991000000000014</v>
      </c>
      <c r="E110" s="18">
        <v>911.04899999999998</v>
      </c>
      <c r="F110" s="18">
        <v>259.91399999999999</v>
      </c>
      <c r="G110" s="18">
        <v>-65.774999999999991</v>
      </c>
      <c r="H110" s="18">
        <v>-986.63599999999997</v>
      </c>
      <c r="I110" s="18">
        <v>-1267.2349999999999</v>
      </c>
      <c r="K110" s="18">
        <v>5906.83</v>
      </c>
      <c r="L110" s="18">
        <v>6090.1669999999995</v>
      </c>
    </row>
    <row r="111" spans="2:12" x14ac:dyDescent="0.2">
      <c r="B111" s="40" t="s">
        <v>124</v>
      </c>
      <c r="C111" s="18">
        <v>642.27</v>
      </c>
      <c r="D111" s="18">
        <v>177.92499999999998</v>
      </c>
      <c r="E111" s="18">
        <v>829.29799999999989</v>
      </c>
      <c r="F111" s="18">
        <v>272.78699999999998</v>
      </c>
      <c r="G111" s="18">
        <v>-100.276</v>
      </c>
      <c r="H111" s="18">
        <v>-732.46400000000006</v>
      </c>
      <c r="I111" s="18">
        <v>-1269.798</v>
      </c>
      <c r="K111" s="18">
        <v>6115.5439999999999</v>
      </c>
      <c r="L111" s="18">
        <v>6295.8020000000006</v>
      </c>
    </row>
    <row r="112" spans="2:12" x14ac:dyDescent="0.2">
      <c r="B112" s="40" t="s">
        <v>125</v>
      </c>
      <c r="C112" s="18">
        <v>1065.125</v>
      </c>
      <c r="D112" s="18">
        <v>71.802999999999983</v>
      </c>
      <c r="E112" s="18">
        <v>946.37299999999993</v>
      </c>
      <c r="F112" s="18">
        <v>323.20599999999996</v>
      </c>
      <c r="G112" s="18">
        <v>-117.721</v>
      </c>
      <c r="H112" s="18">
        <v>-1009.9849999999999</v>
      </c>
      <c r="I112" s="18">
        <v>-1447.595</v>
      </c>
      <c r="K112" s="18">
        <v>6761.0669999999982</v>
      </c>
      <c r="L112" s="18">
        <v>6929.8610000000008</v>
      </c>
    </row>
    <row r="113" spans="2:12" x14ac:dyDescent="0.2">
      <c r="B113" s="40" t="s">
        <v>126</v>
      </c>
      <c r="C113" s="18">
        <v>999.82900000000018</v>
      </c>
      <c r="D113" s="18">
        <v>46.805999999999997</v>
      </c>
      <c r="E113" s="18">
        <v>880.90800000000013</v>
      </c>
      <c r="F113" s="18">
        <v>479.43299999999994</v>
      </c>
      <c r="G113" s="18">
        <v>-138.727</v>
      </c>
      <c r="H113" s="18">
        <v>-878.33500000000004</v>
      </c>
      <c r="I113" s="18">
        <v>-1661.327</v>
      </c>
      <c r="K113" s="18">
        <v>6982.1360000000004</v>
      </c>
      <c r="L113" s="18">
        <v>7253.5489999999991</v>
      </c>
    </row>
    <row r="114" spans="2:12" x14ac:dyDescent="0.2">
      <c r="B114" s="40" t="s">
        <v>127</v>
      </c>
      <c r="C114" s="18">
        <v>-107.17700000000013</v>
      </c>
      <c r="D114" s="18">
        <v>446.71499999999997</v>
      </c>
      <c r="E114" s="18">
        <v>775.1869999999999</v>
      </c>
      <c r="F114" s="18">
        <v>419.27700000000004</v>
      </c>
      <c r="G114" s="18">
        <v>-96.201999999999998</v>
      </c>
      <c r="H114" s="18">
        <v>-407.07</v>
      </c>
      <c r="I114" s="18">
        <v>-1397.6579999999999</v>
      </c>
      <c r="K114" s="18">
        <v>6377.2230000000009</v>
      </c>
      <c r="L114" s="18">
        <v>6744.1509999999989</v>
      </c>
    </row>
    <row r="115" spans="2:12" x14ac:dyDescent="0.2">
      <c r="B115" s="40" t="s">
        <v>128</v>
      </c>
      <c r="C115" s="18">
        <v>-286.01400000000012</v>
      </c>
      <c r="D115" s="18">
        <v>464.28000000000003</v>
      </c>
      <c r="E115" s="18">
        <v>833.36199999999997</v>
      </c>
      <c r="F115" s="18">
        <v>637.01400000000001</v>
      </c>
      <c r="G115" s="18">
        <v>-26.83499999999998</v>
      </c>
      <c r="H115" s="18">
        <v>-470.54200000000003</v>
      </c>
      <c r="I115" s="18">
        <v>-1248.21</v>
      </c>
      <c r="K115" s="18">
        <v>6774.7419999999993</v>
      </c>
      <c r="L115" s="18">
        <v>6871.6869999999999</v>
      </c>
    </row>
    <row r="116" spans="2:12" x14ac:dyDescent="0.2">
      <c r="B116" s="40" t="s">
        <v>129</v>
      </c>
      <c r="C116" s="18">
        <v>97.932999999999993</v>
      </c>
      <c r="D116" s="18">
        <v>311.113</v>
      </c>
      <c r="E116" s="18">
        <v>809.41899999999998</v>
      </c>
      <c r="F116" s="18">
        <v>813.81099999999992</v>
      </c>
      <c r="G116" s="18">
        <v>-1.5760000000000218</v>
      </c>
      <c r="H116" s="18">
        <v>-835.64</v>
      </c>
      <c r="I116" s="18">
        <v>-1543.7270000000001</v>
      </c>
      <c r="K116" s="18">
        <v>7375.4040000000005</v>
      </c>
      <c r="L116" s="18">
        <v>7724.0709999999999</v>
      </c>
    </row>
    <row r="117" spans="2:12" x14ac:dyDescent="0.2">
      <c r="B117" s="40" t="s">
        <v>130</v>
      </c>
      <c r="C117" s="18">
        <v>-53.966999999999643</v>
      </c>
      <c r="D117" s="18">
        <v>577.91500000000008</v>
      </c>
      <c r="E117" s="18">
        <v>609.85200000000009</v>
      </c>
      <c r="F117" s="18">
        <v>1029.2890000000002</v>
      </c>
      <c r="G117" s="18">
        <v>34.968999999999994</v>
      </c>
      <c r="H117" s="18">
        <v>-840.976</v>
      </c>
      <c r="I117" s="18">
        <v>-1777.857</v>
      </c>
      <c r="K117" s="18">
        <v>7945.1579999999994</v>
      </c>
      <c r="L117" s="18">
        <v>8365.9329999999991</v>
      </c>
    </row>
    <row r="118" spans="2:12" x14ac:dyDescent="0.2">
      <c r="B118" s="40" t="s">
        <v>131</v>
      </c>
      <c r="C118" s="18">
        <v>139.1869999999999</v>
      </c>
      <c r="D118" s="18">
        <v>144.12700000000001</v>
      </c>
      <c r="E118" s="18">
        <v>767.77399999999989</v>
      </c>
      <c r="F118" s="18">
        <v>1131.1000000000001</v>
      </c>
      <c r="G118" s="18">
        <v>74.913000000000011</v>
      </c>
      <c r="H118" s="18">
        <v>-777.92399999999998</v>
      </c>
      <c r="I118" s="18">
        <v>-1816.5359999999998</v>
      </c>
      <c r="K118" s="18">
        <v>8334.1550000000007</v>
      </c>
      <c r="L118" s="18">
        <v>8671.5139999999992</v>
      </c>
    </row>
    <row r="119" spans="2:12" x14ac:dyDescent="0.2">
      <c r="B119" s="40" t="s">
        <v>132</v>
      </c>
      <c r="C119" s="18">
        <v>-379.66800000000057</v>
      </c>
      <c r="D119" s="18">
        <v>596.96100000000001</v>
      </c>
      <c r="E119" s="18">
        <v>751.29700000000003</v>
      </c>
      <c r="F119" s="18">
        <v>1269.0070000000001</v>
      </c>
      <c r="G119" s="18">
        <v>37.729000000000013</v>
      </c>
      <c r="H119" s="18">
        <v>-736.39400000000001</v>
      </c>
      <c r="I119" s="18">
        <v>-1964.3720000000001</v>
      </c>
      <c r="K119" s="18">
        <v>9061.9079999999994</v>
      </c>
      <c r="L119" s="18">
        <v>9487.348</v>
      </c>
    </row>
    <row r="120" spans="2:12" x14ac:dyDescent="0.2">
      <c r="B120" s="40" t="s">
        <v>133</v>
      </c>
      <c r="C120" s="18">
        <v>-803.10999999999967</v>
      </c>
      <c r="D120" s="18">
        <v>809.68700000000001</v>
      </c>
      <c r="E120" s="18">
        <v>570.08399999999995</v>
      </c>
      <c r="F120" s="18">
        <v>1269.5610000000001</v>
      </c>
      <c r="G120" s="18">
        <v>189.53400000000002</v>
      </c>
      <c r="H120" s="18">
        <v>-720.41700000000003</v>
      </c>
      <c r="I120" s="18">
        <v>-1591.5250000000001</v>
      </c>
      <c r="K120" s="18">
        <v>9329.8549999999996</v>
      </c>
      <c r="L120" s="18">
        <v>9606.0409999999993</v>
      </c>
    </row>
    <row r="121" spans="2:12" x14ac:dyDescent="0.2">
      <c r="B121" s="40" t="s">
        <v>134</v>
      </c>
      <c r="C121" s="18">
        <v>-1147.0360000000001</v>
      </c>
      <c r="D121" s="18">
        <v>934.16199999999992</v>
      </c>
      <c r="E121" s="18">
        <v>377.08200000000011</v>
      </c>
      <c r="F121" s="18">
        <v>1627.6099999999997</v>
      </c>
      <c r="G121" s="18">
        <v>324.315</v>
      </c>
      <c r="H121" s="18">
        <v>-1003.044</v>
      </c>
      <c r="I121" s="18">
        <v>-1676.9259999999999</v>
      </c>
      <c r="K121" s="18">
        <v>9794.4809999999998</v>
      </c>
      <c r="L121" s="18">
        <v>10358.318000000001</v>
      </c>
    </row>
    <row r="122" spans="2:12" x14ac:dyDescent="0.2">
      <c r="B122" s="40" t="s">
        <v>135</v>
      </c>
      <c r="C122" s="18">
        <v>-877.70499999999993</v>
      </c>
      <c r="D122" s="18">
        <v>932.89400000000001</v>
      </c>
      <c r="E122" s="18">
        <v>643.173</v>
      </c>
      <c r="F122" s="18">
        <v>1681.6630000000002</v>
      </c>
      <c r="G122" s="18">
        <v>318.13299999999998</v>
      </c>
      <c r="H122" s="18">
        <v>-1161.549</v>
      </c>
      <c r="I122" s="18">
        <v>-1567.354</v>
      </c>
      <c r="K122" s="18">
        <v>10078.641</v>
      </c>
      <c r="L122" s="18">
        <v>10109.386</v>
      </c>
    </row>
    <row r="123" spans="2:12" x14ac:dyDescent="0.2">
      <c r="B123" s="40" t="s">
        <v>136</v>
      </c>
      <c r="C123" s="18">
        <v>-1137.6999999999998</v>
      </c>
      <c r="D123" s="18">
        <v>1003.8009999999999</v>
      </c>
      <c r="E123" s="18">
        <v>668.90299999999991</v>
      </c>
      <c r="F123" s="18">
        <v>1664.2830000000001</v>
      </c>
      <c r="G123" s="18">
        <v>334.34399999999999</v>
      </c>
      <c r="H123" s="18">
        <v>-1188.654</v>
      </c>
      <c r="I123" s="18">
        <v>-1748.105</v>
      </c>
      <c r="K123" s="18">
        <v>10169.555</v>
      </c>
      <c r="L123" s="18">
        <v>10572.683000000001</v>
      </c>
    </row>
    <row r="124" spans="2:12" x14ac:dyDescent="0.2">
      <c r="B124" s="40" t="s">
        <v>137</v>
      </c>
      <c r="C124" s="18">
        <v>-1546.2049999999999</v>
      </c>
      <c r="D124" s="18">
        <v>830.154</v>
      </c>
      <c r="E124" s="18">
        <v>703.91099999999994</v>
      </c>
      <c r="F124" s="18">
        <v>1559.0930000000003</v>
      </c>
      <c r="G124" s="18">
        <v>400.80199999999996</v>
      </c>
      <c r="H124" s="18">
        <v>-992.05899999999997</v>
      </c>
      <c r="I124" s="18">
        <v>-1379.3409999999999</v>
      </c>
      <c r="K124" s="18">
        <v>10068.933000000001</v>
      </c>
      <c r="L124" s="18">
        <v>10492.578000000001</v>
      </c>
    </row>
    <row r="125" spans="2:12" x14ac:dyDescent="0.2">
      <c r="B125" s="40" t="s">
        <v>138</v>
      </c>
      <c r="C125" s="18">
        <v>-1590.9500000000007</v>
      </c>
      <c r="D125" s="18">
        <v>911.96799999999996</v>
      </c>
      <c r="E125" s="18">
        <v>913.03700000000003</v>
      </c>
      <c r="F125" s="18">
        <v>1519.59</v>
      </c>
      <c r="G125" s="18">
        <v>394.00099999999998</v>
      </c>
      <c r="H125" s="18">
        <v>-988.00400000000002</v>
      </c>
      <c r="I125" s="18">
        <v>-1346.7529999999999</v>
      </c>
      <c r="K125" s="18">
        <v>10614.934999999999</v>
      </c>
      <c r="L125" s="18">
        <v>10802.045999999998</v>
      </c>
    </row>
    <row r="126" spans="2:12" x14ac:dyDescent="0.2">
      <c r="B126" s="30" t="s">
        <v>139</v>
      </c>
      <c r="C126" s="15">
        <v>-2009.7619999999997</v>
      </c>
      <c r="D126" s="15">
        <v>994.07300000000009</v>
      </c>
      <c r="E126" s="15">
        <v>783.29300000000001</v>
      </c>
      <c r="F126" s="15">
        <v>1461.9</v>
      </c>
      <c r="G126" s="15">
        <v>457.82799999999997</v>
      </c>
      <c r="H126" s="15">
        <v>-403.52600000000007</v>
      </c>
      <c r="I126" s="15">
        <v>-1394.0720000000001</v>
      </c>
      <c r="K126" s="15">
        <v>11514.479000000001</v>
      </c>
      <c r="L126" s="15">
        <v>11624.745000000001</v>
      </c>
    </row>
    <row r="127" spans="2:12" x14ac:dyDescent="0.2">
      <c r="B127" s="30" t="s">
        <v>140</v>
      </c>
      <c r="C127" s="15">
        <v>-1804.6580000000004</v>
      </c>
      <c r="D127" s="15">
        <v>913.303</v>
      </c>
      <c r="E127" s="15">
        <v>761.73099999999999</v>
      </c>
      <c r="F127" s="15">
        <v>1551.6120000000001</v>
      </c>
      <c r="G127" s="15">
        <v>470.21599999999995</v>
      </c>
      <c r="H127" s="15">
        <v>-543.40600000000006</v>
      </c>
      <c r="I127" s="15">
        <v>-1708.5640000000001</v>
      </c>
      <c r="K127" s="15">
        <v>11637.696</v>
      </c>
      <c r="L127" s="15">
        <v>11997.462</v>
      </c>
    </row>
    <row r="128" spans="2:12" x14ac:dyDescent="0.2">
      <c r="B128" s="30" t="s">
        <v>141</v>
      </c>
      <c r="C128" s="15">
        <v>-1694.366</v>
      </c>
      <c r="D128" s="15">
        <v>768.43900000000008</v>
      </c>
      <c r="E128" s="15">
        <v>819.42100000000005</v>
      </c>
      <c r="F128" s="15">
        <v>1816.6759999999999</v>
      </c>
      <c r="G128" s="15">
        <v>489.54500000000002</v>
      </c>
      <c r="H128" s="15">
        <v>-1078.0450000000001</v>
      </c>
      <c r="I128" s="15">
        <v>-1720.8779999999999</v>
      </c>
      <c r="K128" s="15">
        <v>11970.391000000001</v>
      </c>
      <c r="L128" s="15">
        <v>12569.599</v>
      </c>
    </row>
    <row r="129" spans="2:12" x14ac:dyDescent="0.2">
      <c r="B129" s="30" t="s">
        <v>142</v>
      </c>
      <c r="C129" s="15">
        <v>-1531.0210000000006</v>
      </c>
      <c r="D129" s="15">
        <v>730.97800000000007</v>
      </c>
      <c r="E129" s="15">
        <v>274.79300000000012</v>
      </c>
      <c r="F129" s="15">
        <v>1898.3510000000001</v>
      </c>
      <c r="G129" s="15">
        <v>401.75900000000001</v>
      </c>
      <c r="H129" s="15">
        <v>-867.61699999999996</v>
      </c>
      <c r="I129" s="15">
        <v>-1592.431</v>
      </c>
      <c r="K129" s="15">
        <v>12578.071</v>
      </c>
      <c r="L129" s="15">
        <v>13263.259</v>
      </c>
    </row>
    <row r="130" spans="2:12" x14ac:dyDescent="0.2">
      <c r="B130" s="30" t="s">
        <v>143</v>
      </c>
      <c r="C130" s="15">
        <v>-1193.9739999999993</v>
      </c>
      <c r="D130" s="15">
        <v>1171.077</v>
      </c>
      <c r="E130" s="15">
        <v>366.11300000000006</v>
      </c>
      <c r="F130" s="15">
        <v>1826.3750000000002</v>
      </c>
      <c r="G130" s="15">
        <v>383.11699999999996</v>
      </c>
      <c r="H130" s="15">
        <v>-1002.1210000000001</v>
      </c>
      <c r="I130" s="15">
        <v>-1609.548</v>
      </c>
      <c r="K130" s="15">
        <v>13564.341</v>
      </c>
      <c r="L130" s="15">
        <v>13623.302000000001</v>
      </c>
    </row>
    <row r="131" spans="2:12" x14ac:dyDescent="0.2">
      <c r="B131" s="30" t="s">
        <v>144</v>
      </c>
      <c r="C131" s="15">
        <v>-1718.4299999999994</v>
      </c>
      <c r="D131" s="15">
        <v>1206.5899999999999</v>
      </c>
      <c r="E131" s="15">
        <v>394.2360000000001</v>
      </c>
      <c r="F131" s="15">
        <v>1906.47</v>
      </c>
      <c r="G131" s="15">
        <v>421.69</v>
      </c>
      <c r="H131" s="15">
        <v>-970.8889999999999</v>
      </c>
      <c r="I131" s="15">
        <v>-1831.3090000000002</v>
      </c>
      <c r="K131" s="15">
        <v>14348.066000000001</v>
      </c>
      <c r="L131" s="15">
        <v>14939.707999999999</v>
      </c>
    </row>
    <row r="132" spans="2:12" x14ac:dyDescent="0.2">
      <c r="B132" s="30" t="s">
        <v>145</v>
      </c>
      <c r="C132" s="15">
        <v>-1222.1990000000005</v>
      </c>
      <c r="D132" s="15">
        <v>607.20600000000002</v>
      </c>
      <c r="E132" s="15">
        <v>148.89199999999983</v>
      </c>
      <c r="F132" s="15">
        <v>2479.4300000000003</v>
      </c>
      <c r="G132" s="15">
        <v>487.59199999999993</v>
      </c>
      <c r="H132" s="15">
        <v>-925.673</v>
      </c>
      <c r="I132" s="15">
        <v>-1954.1969999999999</v>
      </c>
      <c r="K132" s="15">
        <v>15268.359</v>
      </c>
      <c r="L132" s="15">
        <v>15647.307999999999</v>
      </c>
    </row>
    <row r="133" spans="2:12" x14ac:dyDescent="0.2">
      <c r="B133" s="30" t="s">
        <v>146</v>
      </c>
      <c r="C133" s="15">
        <v>-1552.1419999999989</v>
      </c>
      <c r="D133" s="15">
        <v>976.44100000000003</v>
      </c>
      <c r="E133" s="15">
        <v>-81.974999999999909</v>
      </c>
      <c r="F133" s="15">
        <v>2481.3729999999996</v>
      </c>
      <c r="G133" s="15">
        <v>426.608</v>
      </c>
      <c r="H133" s="15">
        <v>-1107.0809999999999</v>
      </c>
      <c r="I133" s="15">
        <v>-1921.5219999999999</v>
      </c>
      <c r="K133" s="15">
        <v>15624.929999999998</v>
      </c>
      <c r="L133" s="15">
        <v>16403.227999999999</v>
      </c>
    </row>
    <row r="134" spans="2:12" x14ac:dyDescent="0.2">
      <c r="B134" s="30" t="s">
        <v>147</v>
      </c>
      <c r="C134" s="15">
        <v>-1817.0119999999997</v>
      </c>
      <c r="D134" s="15">
        <v>1337.64</v>
      </c>
      <c r="E134" s="15">
        <v>-667.28899999999976</v>
      </c>
      <c r="F134" s="15">
        <v>2701.0970000000002</v>
      </c>
      <c r="G134" s="15">
        <v>521.32300000000009</v>
      </c>
      <c r="H134" s="15">
        <v>-1085.4829999999999</v>
      </c>
      <c r="I134" s="15">
        <v>-1922.11</v>
      </c>
      <c r="K134" s="15">
        <v>17307.689999999999</v>
      </c>
      <c r="L134" s="15">
        <v>18239.524000000001</v>
      </c>
    </row>
    <row r="135" spans="2:12" x14ac:dyDescent="0.2">
      <c r="B135" s="30" t="s">
        <v>148</v>
      </c>
      <c r="C135" s="15">
        <v>-1995.5490000000009</v>
      </c>
      <c r="D135" s="15">
        <v>1884.6559999999999</v>
      </c>
      <c r="E135" s="15">
        <v>-1895.4119999999998</v>
      </c>
      <c r="F135" s="15">
        <v>3383.8409999999994</v>
      </c>
      <c r="G135" s="15">
        <v>525.62900000000002</v>
      </c>
      <c r="H135" s="15">
        <v>-1033.5549999999998</v>
      </c>
      <c r="I135" s="15">
        <v>-1940.5619999999999</v>
      </c>
      <c r="K135" s="15">
        <v>18158.164999999997</v>
      </c>
      <c r="L135" s="15">
        <v>19229.117000000002</v>
      </c>
    </row>
    <row r="136" spans="2:12" x14ac:dyDescent="0.2">
      <c r="B136" s="30" t="s">
        <v>149</v>
      </c>
      <c r="C136" s="15">
        <v>-1943.1530000000002</v>
      </c>
      <c r="D136" s="15">
        <v>1923.902</v>
      </c>
      <c r="E136" s="15">
        <v>-2271.0209999999997</v>
      </c>
      <c r="F136" s="15">
        <v>3456.5610000000001</v>
      </c>
      <c r="G136" s="15">
        <v>420.08</v>
      </c>
      <c r="H136" s="15">
        <v>-1088.614</v>
      </c>
      <c r="I136" s="15">
        <v>-1898.309</v>
      </c>
      <c r="K136" s="15">
        <v>18898.758000000002</v>
      </c>
      <c r="L136" s="15">
        <v>20299.312000000002</v>
      </c>
    </row>
    <row r="137" spans="2:12" x14ac:dyDescent="0.2">
      <c r="B137" s="30" t="s">
        <v>150</v>
      </c>
      <c r="C137" s="15">
        <v>-2469</v>
      </c>
      <c r="D137" s="15">
        <v>2712.9849999999997</v>
      </c>
      <c r="E137" s="15">
        <v>-2319.1970000000006</v>
      </c>
      <c r="F137" s="15">
        <v>3368.1750000000002</v>
      </c>
      <c r="G137" s="15">
        <v>533.06500000000005</v>
      </c>
      <c r="H137" s="15">
        <v>-1022.3430000000001</v>
      </c>
      <c r="I137" s="15">
        <v>-2070.085</v>
      </c>
      <c r="K137" s="15">
        <v>20030.932999999997</v>
      </c>
      <c r="L137" s="15">
        <v>21297.332999999999</v>
      </c>
    </row>
    <row r="138" spans="2:12" x14ac:dyDescent="0.2">
      <c r="B138" s="30" t="s">
        <v>151</v>
      </c>
      <c r="C138" s="15">
        <v>-1840.6049999999996</v>
      </c>
      <c r="D138" s="15">
        <v>2375.5709999999999</v>
      </c>
      <c r="E138" s="15">
        <v>-1942.4170000000004</v>
      </c>
      <c r="F138" s="15">
        <v>3419.7980000000002</v>
      </c>
      <c r="G138" s="15">
        <v>470.435</v>
      </c>
      <c r="H138" s="15">
        <v>-1181.81</v>
      </c>
      <c r="I138" s="15">
        <v>-2209.462</v>
      </c>
      <c r="K138" s="15">
        <v>20886.967999999997</v>
      </c>
      <c r="L138" s="15">
        <v>21795.457999999999</v>
      </c>
    </row>
    <row r="139" spans="2:12" x14ac:dyDescent="0.2">
      <c r="B139" s="30" t="s">
        <v>152</v>
      </c>
      <c r="C139" s="15">
        <v>-2866.9429999999993</v>
      </c>
      <c r="D139" s="15">
        <v>1401.961</v>
      </c>
      <c r="E139" s="15">
        <v>-1814.4029999999998</v>
      </c>
      <c r="F139" s="15">
        <v>4873.6810000000005</v>
      </c>
      <c r="G139" s="15">
        <v>560.92899999999997</v>
      </c>
      <c r="H139" s="15">
        <v>-1567.297</v>
      </c>
      <c r="I139" s="15">
        <v>-2128.6350000000002</v>
      </c>
      <c r="K139" s="15">
        <v>22057.756999999998</v>
      </c>
      <c r="L139" s="15">
        <v>23598.464</v>
      </c>
    </row>
    <row r="140" spans="2:12" x14ac:dyDescent="0.2">
      <c r="B140" s="30" t="s">
        <v>153</v>
      </c>
      <c r="C140" s="15">
        <v>-1631.8089999999993</v>
      </c>
      <c r="D140" s="15">
        <v>1252.0049999999999</v>
      </c>
      <c r="E140" s="15">
        <v>-2276.7299999999996</v>
      </c>
      <c r="F140" s="15">
        <v>4994.2749999999996</v>
      </c>
      <c r="G140" s="15">
        <v>659.46800000000007</v>
      </c>
      <c r="H140" s="15">
        <v>-1857.8440000000001</v>
      </c>
      <c r="I140" s="15">
        <v>-2264.6979999999999</v>
      </c>
      <c r="K140" s="15">
        <v>23387.285000000003</v>
      </c>
      <c r="L140" s="15">
        <v>24512.618000000006</v>
      </c>
    </row>
    <row r="141" spans="2:12" x14ac:dyDescent="0.2">
      <c r="B141" s="30" t="s">
        <v>154</v>
      </c>
      <c r="C141" s="15">
        <v>-1288.5249999999996</v>
      </c>
      <c r="D141" s="15">
        <v>2400.797</v>
      </c>
      <c r="E141" s="15">
        <v>-2372.9159999999997</v>
      </c>
      <c r="F141" s="15">
        <v>4461.6360000000004</v>
      </c>
      <c r="G141" s="15">
        <v>470.87299999999993</v>
      </c>
      <c r="H141" s="15">
        <v>-2481.0460000000003</v>
      </c>
      <c r="I141" s="15">
        <v>-2304.7820000000002</v>
      </c>
      <c r="K141" s="15">
        <v>23870.705000000002</v>
      </c>
      <c r="L141" s="15">
        <v>24984.667999999998</v>
      </c>
    </row>
    <row r="142" spans="2:12" x14ac:dyDescent="0.2">
      <c r="B142" s="30" t="s">
        <v>155</v>
      </c>
      <c r="C142" s="15">
        <v>-1516.5969999999998</v>
      </c>
      <c r="D142" s="15">
        <v>2737.7039999999997</v>
      </c>
      <c r="E142" s="15">
        <v>-1870.5699999999997</v>
      </c>
      <c r="F142" s="15">
        <v>4626.348</v>
      </c>
      <c r="G142" s="15">
        <v>678.48699999999997</v>
      </c>
      <c r="H142" s="15">
        <v>-3433.9459999999999</v>
      </c>
      <c r="I142" s="15">
        <v>-2245.1320000000001</v>
      </c>
      <c r="K142" s="15">
        <v>25383.668999999998</v>
      </c>
      <c r="L142" s="15">
        <v>26407.375</v>
      </c>
    </row>
    <row r="143" spans="2:12" x14ac:dyDescent="0.2">
      <c r="B143" s="30" t="s">
        <v>156</v>
      </c>
      <c r="C143" s="15">
        <v>-1238.6419999999998</v>
      </c>
      <c r="D143" s="15">
        <v>2511.924</v>
      </c>
      <c r="E143" s="15">
        <v>-2021.2539999999999</v>
      </c>
      <c r="F143" s="15">
        <v>4870.5660000000007</v>
      </c>
      <c r="G143" s="15">
        <v>885.02599999999995</v>
      </c>
      <c r="H143" s="15">
        <v>-4176.8870000000006</v>
      </c>
      <c r="I143" s="15">
        <v>-2175.6819999999998</v>
      </c>
      <c r="K143" s="15">
        <v>26727.272000000004</v>
      </c>
      <c r="L143" s="15">
        <v>28072.220999999998</v>
      </c>
    </row>
    <row r="144" spans="2:12" x14ac:dyDescent="0.2">
      <c r="B144" s="30" t="s">
        <v>157</v>
      </c>
      <c r="C144" s="15">
        <v>-1099.2439999999988</v>
      </c>
      <c r="D144" s="15">
        <v>2693.8630000000003</v>
      </c>
      <c r="E144" s="15">
        <v>-1184.6260000000002</v>
      </c>
      <c r="F144" s="15">
        <v>4688.6370000000006</v>
      </c>
      <c r="G144" s="15">
        <v>1063.8799999999999</v>
      </c>
      <c r="H144" s="15">
        <v>-5475.5630000000001</v>
      </c>
      <c r="I144" s="15">
        <v>-2327.5479999999998</v>
      </c>
      <c r="K144" s="15">
        <v>27103.159000000007</v>
      </c>
      <c r="L144" s="15">
        <v>28743.759999999998</v>
      </c>
    </row>
    <row r="145" spans="2:12" x14ac:dyDescent="0.2">
      <c r="B145" s="30" t="s">
        <v>158</v>
      </c>
      <c r="C145" s="15">
        <v>-623.03299999999945</v>
      </c>
      <c r="D145" s="15">
        <v>3228.5460000000003</v>
      </c>
      <c r="E145" s="15">
        <v>-1792.9430000000002</v>
      </c>
      <c r="F145" s="15">
        <v>5012.146999999999</v>
      </c>
      <c r="G145" s="15">
        <v>1182.376</v>
      </c>
      <c r="H145" s="15">
        <v>-6650.5619999999999</v>
      </c>
      <c r="I145" s="15">
        <v>-2339.3890000000001</v>
      </c>
      <c r="K145" s="15">
        <v>29503.080999999998</v>
      </c>
      <c r="L145" s="15">
        <v>31485.939000000002</v>
      </c>
    </row>
    <row r="146" spans="2:12" x14ac:dyDescent="0.2">
      <c r="B146" s="30" t="s">
        <v>159</v>
      </c>
      <c r="C146" s="15">
        <v>-533.40999999999985</v>
      </c>
      <c r="D146" s="15">
        <v>3322.6509999999998</v>
      </c>
      <c r="E146" s="15">
        <v>-2026.8950000000004</v>
      </c>
      <c r="F146" s="15">
        <v>5145.4599999999991</v>
      </c>
      <c r="G146" s="15">
        <v>1407.1030000000001</v>
      </c>
      <c r="H146" s="15">
        <v>-6575.7020000000002</v>
      </c>
      <c r="I146" s="15">
        <v>-2371.2350000000001</v>
      </c>
      <c r="K146" s="15">
        <v>30821.704999999998</v>
      </c>
      <c r="L146" s="15">
        <v>32453.733</v>
      </c>
    </row>
    <row r="147" spans="2:12" x14ac:dyDescent="0.2">
      <c r="B147" s="30" t="s">
        <v>160</v>
      </c>
      <c r="C147" s="15">
        <v>-929.83200000000033</v>
      </c>
      <c r="D147" s="15">
        <v>3408.0239999999999</v>
      </c>
      <c r="E147" s="15">
        <v>-2541.3690000000006</v>
      </c>
      <c r="F147" s="15">
        <v>6279.4250000000002</v>
      </c>
      <c r="G147" s="15">
        <v>1529.7630000000001</v>
      </c>
      <c r="H147" s="15">
        <v>-7062.8289999999997</v>
      </c>
      <c r="I147" s="15">
        <v>-2300.9389999999999</v>
      </c>
      <c r="K147" s="15">
        <v>33536.322999999997</v>
      </c>
      <c r="L147" s="15">
        <v>35154.080000000002</v>
      </c>
    </row>
    <row r="148" spans="2:12" x14ac:dyDescent="0.2">
      <c r="B148" s="30" t="s">
        <v>161</v>
      </c>
      <c r="C148" s="15">
        <v>-1283.8170000000009</v>
      </c>
      <c r="D148" s="15">
        <v>3952.0600000000004</v>
      </c>
      <c r="E148" s="15">
        <v>-4245.6500000000005</v>
      </c>
      <c r="F148" s="15">
        <v>7406.4380000000001</v>
      </c>
      <c r="G148" s="15">
        <v>1319.2829999999999</v>
      </c>
      <c r="H148" s="15">
        <v>-6758.2860000000001</v>
      </c>
      <c r="I148" s="15">
        <v>-2268.9050000000002</v>
      </c>
      <c r="K148" s="15">
        <v>36012.206999999995</v>
      </c>
      <c r="L148" s="15">
        <v>37891.084000000003</v>
      </c>
    </row>
    <row r="149" spans="2:12" x14ac:dyDescent="0.2">
      <c r="B149" s="30" t="s">
        <v>162</v>
      </c>
      <c r="C149" s="15">
        <v>-1099.6590000000015</v>
      </c>
      <c r="D149" s="15">
        <v>3026.5770000000002</v>
      </c>
      <c r="E149" s="15">
        <v>-3720.4110000000001</v>
      </c>
      <c r="F149" s="15">
        <v>7291.3130000000001</v>
      </c>
      <c r="G149" s="15">
        <v>1379.1890000000001</v>
      </c>
      <c r="H149" s="15">
        <v>-6952.2640000000001</v>
      </c>
      <c r="I149" s="15">
        <v>-2194.0650000000001</v>
      </c>
      <c r="K149" s="15">
        <v>35798.26</v>
      </c>
      <c r="L149" s="15">
        <v>38067.58</v>
      </c>
    </row>
    <row r="150" spans="2:12" x14ac:dyDescent="0.2">
      <c r="B150" s="30" t="s">
        <v>163</v>
      </c>
      <c r="C150" s="15">
        <v>-2017.7289999999994</v>
      </c>
      <c r="D150" s="15">
        <v>2634.826</v>
      </c>
      <c r="E150" s="15">
        <v>-3901.6789999999992</v>
      </c>
      <c r="F150" s="15">
        <v>7600.8550000000005</v>
      </c>
      <c r="G150" s="15">
        <v>1569.8719999999998</v>
      </c>
      <c r="H150" s="15">
        <v>-6719.6360000000004</v>
      </c>
      <c r="I150" s="15">
        <v>-2167.154</v>
      </c>
      <c r="K150" s="15">
        <v>37113.042999999998</v>
      </c>
      <c r="L150" s="15">
        <v>40113.688000000002</v>
      </c>
    </row>
    <row r="151" spans="2:12" x14ac:dyDescent="0.2">
      <c r="B151" s="30" t="s">
        <v>164</v>
      </c>
      <c r="C151" s="15">
        <v>-2741.1229999999996</v>
      </c>
      <c r="D151" s="15">
        <v>2373.2170000000001</v>
      </c>
      <c r="E151" s="15">
        <v>-4914.7750000000005</v>
      </c>
      <c r="F151" s="15">
        <v>8705.7479999999996</v>
      </c>
      <c r="G151" s="15">
        <v>1937.44</v>
      </c>
      <c r="H151" s="15">
        <v>-6506.2670000000007</v>
      </c>
      <c r="I151" s="15">
        <v>-1821.7369999999999</v>
      </c>
      <c r="K151" s="15">
        <v>39256.334000000003</v>
      </c>
      <c r="L151" s="15">
        <v>42223.831000000006</v>
      </c>
    </row>
    <row r="152" spans="2:12" x14ac:dyDescent="0.2">
      <c r="B152" s="30" t="s">
        <v>165</v>
      </c>
      <c r="C152" s="15">
        <v>-2349.0620000000017</v>
      </c>
      <c r="D152" s="15">
        <v>2851.511</v>
      </c>
      <c r="E152" s="15">
        <v>-4725.398000000001</v>
      </c>
      <c r="F152" s="15">
        <v>7990.49</v>
      </c>
      <c r="G152" s="15">
        <v>2304.3679999999999</v>
      </c>
      <c r="H152" s="15">
        <v>-6778.5789999999997</v>
      </c>
      <c r="I152" s="15">
        <v>-2161.7150000000001</v>
      </c>
      <c r="K152" s="15">
        <v>39917.374999999993</v>
      </c>
      <c r="L152" s="15">
        <v>42785.760000000002</v>
      </c>
    </row>
    <row r="153" spans="2:12" x14ac:dyDescent="0.2">
      <c r="B153" s="30" t="s">
        <v>166</v>
      </c>
      <c r="C153" s="15">
        <v>-2339.6940000000013</v>
      </c>
      <c r="D153" s="15">
        <v>2384.9639999999999</v>
      </c>
      <c r="E153" s="15">
        <v>-4390.9090000000006</v>
      </c>
      <c r="F153" s="15">
        <v>8052.3160000000007</v>
      </c>
      <c r="G153" s="15">
        <v>2261.9050000000002</v>
      </c>
      <c r="H153" s="15">
        <v>-6727.4110000000001</v>
      </c>
      <c r="I153" s="15">
        <v>-2532.183</v>
      </c>
      <c r="K153" s="15">
        <v>40829.401000000005</v>
      </c>
      <c r="L153" s="15">
        <v>44120.413</v>
      </c>
    </row>
    <row r="154" spans="2:12" x14ac:dyDescent="0.2">
      <c r="B154" s="30" t="s">
        <v>167</v>
      </c>
      <c r="C154" s="15">
        <v>-2505.7480000000014</v>
      </c>
      <c r="D154" s="15">
        <v>1899.5840000000001</v>
      </c>
      <c r="E154" s="15">
        <v>-3972.2800000000007</v>
      </c>
      <c r="F154" s="15">
        <v>9589.987000000001</v>
      </c>
      <c r="G154" s="15">
        <v>3549.8069999999998</v>
      </c>
      <c r="H154" s="15">
        <v>-6842.424</v>
      </c>
      <c r="I154" s="15">
        <v>-2866.7950000000001</v>
      </c>
      <c r="K154" s="15">
        <v>44289.349000000002</v>
      </c>
      <c r="L154" s="15">
        <v>45437.218000000001</v>
      </c>
    </row>
    <row r="155" spans="2:12" x14ac:dyDescent="0.2">
      <c r="B155" s="30" t="s">
        <v>168</v>
      </c>
      <c r="C155" s="15">
        <v>-2914.7920000000013</v>
      </c>
      <c r="D155" s="15">
        <v>1103.1120000000001</v>
      </c>
      <c r="E155" s="15">
        <v>-2724.5250000000005</v>
      </c>
      <c r="F155" s="15">
        <v>10299.530999999999</v>
      </c>
      <c r="G155" s="15">
        <v>2711.9769999999999</v>
      </c>
      <c r="H155" s="15">
        <v>-7089.8579999999993</v>
      </c>
      <c r="I155" s="15">
        <v>-2846.7930000000001</v>
      </c>
      <c r="K155" s="15">
        <v>43742.447999999997</v>
      </c>
      <c r="L155" s="15">
        <v>45203.796000000002</v>
      </c>
    </row>
    <row r="156" spans="2:12" x14ac:dyDescent="0.2">
      <c r="B156" s="30" t="s">
        <v>169</v>
      </c>
      <c r="C156" s="15">
        <v>-3522.8010000000013</v>
      </c>
      <c r="D156" s="15">
        <v>923.92399999999998</v>
      </c>
      <c r="E156" s="15">
        <v>-3211.6469999999999</v>
      </c>
      <c r="F156" s="15">
        <v>11784.346000000001</v>
      </c>
      <c r="G156" s="15">
        <v>2333.0500000000002</v>
      </c>
      <c r="H156" s="15">
        <v>-7428.581000000001</v>
      </c>
      <c r="I156" s="15">
        <v>-2405.348</v>
      </c>
      <c r="K156" s="15">
        <v>44766.025999999998</v>
      </c>
      <c r="L156" s="15">
        <v>46293.082999999999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zoomScale="75" zoomScaleNormal="75" workbookViewId="0">
      <pane xSplit="1" ySplit="9" topLeftCell="B103" activePane="bottomRight" state="frozen"/>
      <selection pane="topRight" activeCell="B1" sqref="B1"/>
      <selection pane="bottomLeft" activeCell="A6" sqref="A6"/>
      <selection pane="bottomRight" activeCell="L47" sqref="L47"/>
    </sheetView>
  </sheetViews>
  <sheetFormatPr baseColWidth="10" defaultRowHeight="12.75" x14ac:dyDescent="0.2"/>
  <cols>
    <col min="2" max="2" width="20.5703125" style="20" customWidth="1"/>
    <col min="3" max="3" width="18.28515625" style="20" customWidth="1"/>
    <col min="4" max="4" width="11.42578125" style="22"/>
  </cols>
  <sheetData>
    <row r="1" spans="1:4" ht="18" x14ac:dyDescent="0.25">
      <c r="A1" s="35" t="s">
        <v>188</v>
      </c>
    </row>
    <row r="2" spans="1:4" x14ac:dyDescent="0.2">
      <c r="A2" s="24" t="s">
        <v>185</v>
      </c>
    </row>
    <row r="3" spans="1:4" x14ac:dyDescent="0.2">
      <c r="A3" s="24"/>
    </row>
    <row r="4" spans="1:4" x14ac:dyDescent="0.2">
      <c r="A4" s="24"/>
    </row>
    <row r="5" spans="1:4" x14ac:dyDescent="0.2">
      <c r="A5" s="24"/>
    </row>
    <row r="6" spans="1:4" x14ac:dyDescent="0.2">
      <c r="A6" s="24"/>
    </row>
    <row r="8" spans="1:4" x14ac:dyDescent="0.2">
      <c r="B8" s="45" t="s">
        <v>173</v>
      </c>
      <c r="C8" s="45" t="s">
        <v>173</v>
      </c>
      <c r="D8" s="46" t="s">
        <v>173</v>
      </c>
    </row>
    <row r="9" spans="1:4" x14ac:dyDescent="0.2">
      <c r="B9" s="45" t="s">
        <v>170</v>
      </c>
      <c r="C9" s="45" t="s">
        <v>171</v>
      </c>
      <c r="D9" s="46" t="s">
        <v>172</v>
      </c>
    </row>
    <row r="10" spans="1:4" x14ac:dyDescent="0.2">
      <c r="A10">
        <v>1878</v>
      </c>
      <c r="B10" s="20">
        <v>50496</v>
      </c>
      <c r="C10" s="20">
        <v>54041.600000000006</v>
      </c>
      <c r="D10" s="22">
        <f>C10/B10</f>
        <v>1.0702154626108999</v>
      </c>
    </row>
    <row r="11" spans="1:4" x14ac:dyDescent="0.2">
      <c r="A11">
        <v>1879</v>
      </c>
      <c r="C11" s="20">
        <v>51099.100000000006</v>
      </c>
    </row>
    <row r="12" spans="1:4" x14ac:dyDescent="0.2">
      <c r="A12">
        <v>1880</v>
      </c>
      <c r="C12" s="20">
        <v>55186.700000000012</v>
      </c>
    </row>
    <row r="13" spans="1:4" x14ac:dyDescent="0.2">
      <c r="A13">
        <v>1881</v>
      </c>
      <c r="C13" s="20">
        <v>54430.200000000004</v>
      </c>
    </row>
    <row r="14" spans="1:4" x14ac:dyDescent="0.2">
      <c r="A14">
        <v>1882</v>
      </c>
      <c r="C14" s="20">
        <v>62504.600000000013</v>
      </c>
    </row>
    <row r="15" spans="1:4" x14ac:dyDescent="0.2">
      <c r="A15">
        <v>1883</v>
      </c>
      <c r="B15" s="20">
        <v>53952</v>
      </c>
      <c r="C15" s="20">
        <v>55644.000000000007</v>
      </c>
      <c r="D15" s="22">
        <f>C15/B15</f>
        <v>1.0313612099644129</v>
      </c>
    </row>
    <row r="16" spans="1:4" x14ac:dyDescent="0.2">
      <c r="A16">
        <v>1884</v>
      </c>
      <c r="C16" s="20">
        <v>61288.299999999996</v>
      </c>
    </row>
    <row r="17" spans="1:4" x14ac:dyDescent="0.2">
      <c r="A17">
        <v>1885</v>
      </c>
      <c r="C17" s="20">
        <v>55308.4</v>
      </c>
    </row>
    <row r="18" spans="1:4" x14ac:dyDescent="0.2">
      <c r="A18">
        <v>1886</v>
      </c>
      <c r="C18" s="20">
        <v>56180.900000000009</v>
      </c>
    </row>
    <row r="19" spans="1:4" x14ac:dyDescent="0.2">
      <c r="A19">
        <v>1887</v>
      </c>
      <c r="C19" s="20">
        <v>61440.500000000007</v>
      </c>
    </row>
    <row r="20" spans="1:4" x14ac:dyDescent="0.2">
      <c r="A20">
        <v>1888</v>
      </c>
      <c r="B20" s="20">
        <v>54782</v>
      </c>
      <c r="C20" s="20">
        <v>59156.700000000004</v>
      </c>
      <c r="D20" s="22">
        <f>C20/B20</f>
        <v>1.0798565222153262</v>
      </c>
    </row>
    <row r="21" spans="1:4" x14ac:dyDescent="0.2">
      <c r="A21">
        <v>1889</v>
      </c>
      <c r="C21" s="20">
        <v>56034</v>
      </c>
    </row>
    <row r="22" spans="1:4" x14ac:dyDescent="0.2">
      <c r="A22">
        <v>1890</v>
      </c>
      <c r="C22" s="20">
        <v>57954.200000000004</v>
      </c>
    </row>
    <row r="23" spans="1:4" x14ac:dyDescent="0.2">
      <c r="A23">
        <v>1891</v>
      </c>
      <c r="C23" s="20">
        <v>59557.5</v>
      </c>
    </row>
    <row r="24" spans="1:4" x14ac:dyDescent="0.2">
      <c r="A24">
        <v>1892</v>
      </c>
      <c r="B24" s="20">
        <v>56456</v>
      </c>
      <c r="C24" s="20">
        <v>63317.000000000007</v>
      </c>
      <c r="D24" s="22">
        <f t="shared" ref="D24:D29" si="0">C24/B24</f>
        <v>1.1215282698030327</v>
      </c>
    </row>
    <row r="25" spans="1:4" x14ac:dyDescent="0.2">
      <c r="A25">
        <v>1893</v>
      </c>
      <c r="B25" s="20">
        <v>54880</v>
      </c>
      <c r="C25" s="20">
        <v>65263.600000000006</v>
      </c>
      <c r="D25" s="22">
        <f t="shared" si="0"/>
        <v>1.1892055393586007</v>
      </c>
    </row>
    <row r="26" spans="1:4" x14ac:dyDescent="0.2">
      <c r="A26">
        <v>1894</v>
      </c>
      <c r="B26" s="20">
        <v>54922</v>
      </c>
      <c r="C26" s="20">
        <v>68358.099999999991</v>
      </c>
      <c r="D26" s="22">
        <f t="shared" si="0"/>
        <v>1.24463967080587</v>
      </c>
    </row>
    <row r="27" spans="1:4" x14ac:dyDescent="0.2">
      <c r="A27">
        <v>1895</v>
      </c>
      <c r="B27" s="20">
        <v>54414</v>
      </c>
      <c r="C27" s="20">
        <v>66023.000000000015</v>
      </c>
      <c r="D27" s="22">
        <f t="shared" si="0"/>
        <v>1.2133458301172495</v>
      </c>
    </row>
    <row r="28" spans="1:4" x14ac:dyDescent="0.2">
      <c r="A28">
        <v>1896</v>
      </c>
      <c r="B28" s="20">
        <v>57444</v>
      </c>
      <c r="C28" s="20">
        <v>64512.100000000006</v>
      </c>
      <c r="D28" s="22">
        <f t="shared" si="0"/>
        <v>1.1230433117470928</v>
      </c>
    </row>
    <row r="29" spans="1:4" x14ac:dyDescent="0.2">
      <c r="A29">
        <v>1897</v>
      </c>
      <c r="B29" s="20">
        <v>59485</v>
      </c>
      <c r="C29" s="20">
        <v>57188.3</v>
      </c>
      <c r="D29" s="22">
        <f t="shared" si="0"/>
        <v>0.96139026645372783</v>
      </c>
    </row>
    <row r="30" spans="1:4" x14ac:dyDescent="0.2">
      <c r="A30">
        <v>1898</v>
      </c>
      <c r="B30" s="20">
        <v>61664</v>
      </c>
    </row>
    <row r="31" spans="1:4" x14ac:dyDescent="0.2">
      <c r="A31">
        <v>1899</v>
      </c>
      <c r="B31" s="20">
        <v>62841</v>
      </c>
    </row>
    <row r="32" spans="1:4" x14ac:dyDescent="0.2">
      <c r="A32">
        <v>1900</v>
      </c>
      <c r="B32" s="20">
        <v>62711</v>
      </c>
    </row>
    <row r="33" spans="1:4" x14ac:dyDescent="0.2">
      <c r="A33">
        <v>1901</v>
      </c>
      <c r="B33" s="20">
        <v>65337</v>
      </c>
    </row>
    <row r="34" spans="1:4" x14ac:dyDescent="0.2">
      <c r="A34">
        <v>1902</v>
      </c>
      <c r="B34" s="20">
        <v>61167</v>
      </c>
      <c r="C34" s="20">
        <v>82082.399999999994</v>
      </c>
      <c r="D34" s="22">
        <f>C34/B34</f>
        <v>1.3419392809848447</v>
      </c>
    </row>
    <row r="35" spans="1:4" x14ac:dyDescent="0.2">
      <c r="A35">
        <v>1903</v>
      </c>
      <c r="B35" s="20">
        <v>66005</v>
      </c>
      <c r="C35" s="20">
        <v>84444.099999999991</v>
      </c>
      <c r="D35" s="22">
        <f>C35/B35</f>
        <v>1.2793591394591317</v>
      </c>
    </row>
    <row r="36" spans="1:4" x14ac:dyDescent="0.2">
      <c r="A36">
        <v>1904</v>
      </c>
      <c r="B36" s="20">
        <v>65322</v>
      </c>
      <c r="C36" s="20">
        <v>83438.800000000017</v>
      </c>
      <c r="D36" s="22">
        <f>C36/B36</f>
        <v>1.2773460702366739</v>
      </c>
    </row>
    <row r="37" spans="1:4" x14ac:dyDescent="0.2">
      <c r="A37">
        <v>1905</v>
      </c>
      <c r="B37" s="20">
        <v>68229</v>
      </c>
      <c r="C37" s="20">
        <v>87515.499999999985</v>
      </c>
      <c r="D37" s="22">
        <f>C37/B37</f>
        <v>1.2826730569112839</v>
      </c>
    </row>
    <row r="38" spans="1:4" x14ac:dyDescent="0.2">
      <c r="A38">
        <v>1906</v>
      </c>
      <c r="B38" s="20">
        <v>68412</v>
      </c>
      <c r="C38" s="20">
        <v>89892.799999999988</v>
      </c>
      <c r="D38" s="22">
        <f>C38/B38</f>
        <v>1.3139916973630354</v>
      </c>
    </row>
    <row r="39" spans="1:4" x14ac:dyDescent="0.2">
      <c r="A39">
        <v>1907</v>
      </c>
      <c r="C39" s="20">
        <v>82088.600000000006</v>
      </c>
    </row>
    <row r="40" spans="1:4" x14ac:dyDescent="0.2">
      <c r="A40">
        <v>1908</v>
      </c>
      <c r="C40" s="20">
        <v>83029.2</v>
      </c>
    </row>
    <row r="41" spans="1:4" x14ac:dyDescent="0.2">
      <c r="A41">
        <v>1909</v>
      </c>
      <c r="C41" s="20">
        <v>97400.340700000001</v>
      </c>
    </row>
    <row r="42" spans="1:4" x14ac:dyDescent="0.2">
      <c r="A42">
        <v>1910</v>
      </c>
      <c r="C42" s="20">
        <v>100781.07800000001</v>
      </c>
    </row>
    <row r="43" spans="1:4" x14ac:dyDescent="0.2">
      <c r="A43">
        <v>1911</v>
      </c>
      <c r="B43" s="20">
        <v>109342.18799999999</v>
      </c>
      <c r="C43" s="20">
        <v>96708.227300000028</v>
      </c>
      <c r="D43" s="22">
        <f>C43/B43</f>
        <v>0.88445483915138068</v>
      </c>
    </row>
    <row r="44" spans="1:4" x14ac:dyDescent="0.2">
      <c r="A44">
        <v>1912</v>
      </c>
      <c r="C44" s="20">
        <v>103605.04760000002</v>
      </c>
    </row>
    <row r="45" spans="1:4" x14ac:dyDescent="0.2">
      <c r="A45">
        <v>1913</v>
      </c>
      <c r="C45" s="20">
        <v>109805.621</v>
      </c>
    </row>
    <row r="46" spans="1:4" x14ac:dyDescent="0.2">
      <c r="A46">
        <v>1914</v>
      </c>
      <c r="C46" s="20">
        <v>113993.55</v>
      </c>
    </row>
    <row r="47" spans="1:4" x14ac:dyDescent="0.2">
      <c r="A47">
        <v>1915</v>
      </c>
      <c r="C47" s="20">
        <v>116105.29460000001</v>
      </c>
    </row>
    <row r="48" spans="1:4" x14ac:dyDescent="0.2">
      <c r="A48">
        <v>1916</v>
      </c>
      <c r="B48" s="20">
        <v>83065.384000000005</v>
      </c>
      <c r="C48" s="20">
        <v>80698.486200000014</v>
      </c>
      <c r="D48" s="22">
        <f>C48/B48</f>
        <v>0.97150560575269251</v>
      </c>
    </row>
    <row r="49" spans="1:4" x14ac:dyDescent="0.2">
      <c r="A49">
        <v>1917</v>
      </c>
      <c r="C49" s="20">
        <v>82813.221200000015</v>
      </c>
    </row>
    <row r="50" spans="1:4" x14ac:dyDescent="0.2">
      <c r="A50">
        <v>1918</v>
      </c>
      <c r="C50" s="20">
        <v>76183.914399999994</v>
      </c>
    </row>
    <row r="51" spans="1:4" x14ac:dyDescent="0.2">
      <c r="A51">
        <v>1919</v>
      </c>
      <c r="C51" s="20">
        <v>73108.829700000002</v>
      </c>
    </row>
    <row r="52" spans="1:4" x14ac:dyDescent="0.2">
      <c r="A52">
        <v>1920</v>
      </c>
      <c r="B52" s="20">
        <v>105197.183</v>
      </c>
      <c r="C52" s="20">
        <v>92207.48548872328</v>
      </c>
      <c r="D52" s="22">
        <f>C52/B52</f>
        <v>0.87652048143459582</v>
      </c>
    </row>
    <row r="53" spans="1:4" x14ac:dyDescent="0.2">
      <c r="A53">
        <v>1921</v>
      </c>
      <c r="C53" s="20">
        <v>91232.790854735154</v>
      </c>
    </row>
    <row r="54" spans="1:4" x14ac:dyDescent="0.2">
      <c r="A54">
        <v>1922</v>
      </c>
      <c r="B54" s="20">
        <v>99548</v>
      </c>
      <c r="C54" s="20">
        <v>98061.530296127559</v>
      </c>
      <c r="D54" s="22">
        <f t="shared" ref="D54:D62" si="1">C54/B54</f>
        <v>0.98506780946003492</v>
      </c>
    </row>
    <row r="55" spans="1:4" x14ac:dyDescent="0.2">
      <c r="A55">
        <v>1923</v>
      </c>
      <c r="B55" s="20">
        <v>103966</v>
      </c>
      <c r="C55" s="20">
        <v>109262.91255060729</v>
      </c>
      <c r="D55" s="22">
        <f t="shared" si="1"/>
        <v>1.0509485076910461</v>
      </c>
    </row>
    <row r="56" spans="1:4" x14ac:dyDescent="0.2">
      <c r="A56">
        <v>1924</v>
      </c>
      <c r="B56" s="20">
        <v>105587</v>
      </c>
      <c r="C56" s="20">
        <v>98411.678947368433</v>
      </c>
      <c r="D56" s="22">
        <f t="shared" si="1"/>
        <v>0.93204351811651465</v>
      </c>
    </row>
    <row r="57" spans="1:4" x14ac:dyDescent="0.2">
      <c r="A57">
        <v>1925</v>
      </c>
      <c r="B57" s="20">
        <v>113537</v>
      </c>
      <c r="C57" s="20">
        <v>113356.75161770239</v>
      </c>
      <c r="D57" s="22">
        <f t="shared" si="1"/>
        <v>0.9984124260611289</v>
      </c>
    </row>
    <row r="58" spans="1:4" x14ac:dyDescent="0.2">
      <c r="A58">
        <v>1926</v>
      </c>
      <c r="B58" s="20">
        <v>121109</v>
      </c>
      <c r="C58" s="20">
        <v>117386.74722630696</v>
      </c>
      <c r="D58" s="22">
        <f t="shared" si="1"/>
        <v>0.96926526704296923</v>
      </c>
    </row>
    <row r="59" spans="1:4" x14ac:dyDescent="0.2">
      <c r="A59">
        <v>1927</v>
      </c>
      <c r="B59" s="20">
        <v>125870</v>
      </c>
      <c r="C59" s="20">
        <v>123038.26806697279</v>
      </c>
      <c r="D59" s="22">
        <f t="shared" si="1"/>
        <v>0.97750272556584406</v>
      </c>
    </row>
    <row r="60" spans="1:4" x14ac:dyDescent="0.2">
      <c r="A60">
        <v>1928</v>
      </c>
      <c r="B60" s="20">
        <v>125627</v>
      </c>
      <c r="C60" s="20">
        <v>130826.38890763855</v>
      </c>
      <c r="D60" s="22">
        <f t="shared" si="1"/>
        <v>1.0413875115034072</v>
      </c>
    </row>
    <row r="61" spans="1:4" x14ac:dyDescent="0.2">
      <c r="A61">
        <v>1929</v>
      </c>
      <c r="B61" s="20">
        <v>126270</v>
      </c>
      <c r="C61" s="20">
        <v>113979.02688290416</v>
      </c>
      <c r="D61" s="22">
        <f t="shared" si="1"/>
        <v>0.90266117749983499</v>
      </c>
    </row>
    <row r="62" spans="1:4" x14ac:dyDescent="0.2">
      <c r="A62">
        <v>1930</v>
      </c>
      <c r="B62" s="20">
        <v>134040</v>
      </c>
      <c r="C62" s="20">
        <v>129462.34309225826</v>
      </c>
      <c r="D62" s="22">
        <f t="shared" si="1"/>
        <v>0.96584857574051231</v>
      </c>
    </row>
    <row r="63" spans="1:4" x14ac:dyDescent="0.2">
      <c r="A63">
        <v>1931</v>
      </c>
    </row>
    <row r="64" spans="1:4" x14ac:dyDescent="0.2">
      <c r="A64">
        <v>1932</v>
      </c>
      <c r="C64" s="20">
        <v>125784.44693146946</v>
      </c>
    </row>
    <row r="65" spans="1:4" x14ac:dyDescent="0.2">
      <c r="A65">
        <v>1933</v>
      </c>
    </row>
    <row r="66" spans="1:4" x14ac:dyDescent="0.2">
      <c r="A66">
        <v>1934</v>
      </c>
      <c r="B66" s="20">
        <v>133920</v>
      </c>
      <c r="C66" s="20">
        <v>129297.77826115623</v>
      </c>
      <c r="D66" s="22">
        <f t="shared" ref="D66:D71" si="2">C66/B66</f>
        <v>0.96548520206956567</v>
      </c>
    </row>
    <row r="67" spans="1:4" x14ac:dyDescent="0.2">
      <c r="A67">
        <v>1935</v>
      </c>
      <c r="B67" s="20">
        <v>137300</v>
      </c>
      <c r="C67" s="20">
        <v>125438.36097378223</v>
      </c>
      <c r="D67" s="22">
        <f t="shared" si="2"/>
        <v>0.91360787307925873</v>
      </c>
    </row>
    <row r="68" spans="1:4" x14ac:dyDescent="0.2">
      <c r="A68">
        <v>1936</v>
      </c>
      <c r="B68" s="20">
        <v>140590</v>
      </c>
      <c r="C68" s="20">
        <v>118554.38072669826</v>
      </c>
      <c r="D68" s="22">
        <f t="shared" si="2"/>
        <v>0.84326325291057869</v>
      </c>
    </row>
    <row r="69" spans="1:4" x14ac:dyDescent="0.2">
      <c r="A69">
        <v>1937</v>
      </c>
      <c r="B69" s="20">
        <v>148440</v>
      </c>
      <c r="C69" s="20">
        <v>144644.32647917219</v>
      </c>
      <c r="D69" s="22">
        <f t="shared" si="2"/>
        <v>0.9744295774668027</v>
      </c>
    </row>
    <row r="70" spans="1:4" x14ac:dyDescent="0.2">
      <c r="A70">
        <v>1938</v>
      </c>
      <c r="B70" s="20">
        <v>154100</v>
      </c>
      <c r="C70" s="20">
        <v>157696.15558789871</v>
      </c>
      <c r="D70" s="22">
        <f t="shared" si="2"/>
        <v>1.0233365060862993</v>
      </c>
    </row>
    <row r="71" spans="1:4" x14ac:dyDescent="0.2">
      <c r="A71">
        <v>1939</v>
      </c>
      <c r="B71" s="20">
        <v>145100</v>
      </c>
      <c r="C71" s="20">
        <v>142808.49000059697</v>
      </c>
      <c r="D71" s="22">
        <f t="shared" si="2"/>
        <v>0.98420737422878679</v>
      </c>
    </row>
    <row r="72" spans="1:4" x14ac:dyDescent="0.2">
      <c r="A72">
        <v>1940</v>
      </c>
      <c r="C72" s="20">
        <v>142632.65937859609</v>
      </c>
    </row>
    <row r="73" spans="1:4" x14ac:dyDescent="0.2">
      <c r="A73">
        <v>1941</v>
      </c>
    </row>
    <row r="74" spans="1:4" x14ac:dyDescent="0.2">
      <c r="A74">
        <v>1942</v>
      </c>
    </row>
    <row r="75" spans="1:4" x14ac:dyDescent="0.2">
      <c r="A75">
        <v>1943</v>
      </c>
    </row>
    <row r="76" spans="1:4" x14ac:dyDescent="0.2">
      <c r="A76">
        <v>1944</v>
      </c>
    </row>
    <row r="77" spans="1:4" x14ac:dyDescent="0.2">
      <c r="A77">
        <v>1945</v>
      </c>
    </row>
    <row r="78" spans="1:4" x14ac:dyDescent="0.2">
      <c r="A78">
        <v>1946</v>
      </c>
    </row>
    <row r="79" spans="1:4" x14ac:dyDescent="0.2">
      <c r="A79">
        <v>1947</v>
      </c>
      <c r="B79" s="20">
        <v>171800</v>
      </c>
      <c r="C79" s="20">
        <v>195500</v>
      </c>
      <c r="D79" s="22">
        <f>C79/B79</f>
        <v>1.1379511059371361</v>
      </c>
    </row>
    <row r="80" spans="1:4" x14ac:dyDescent="0.2">
      <c r="A80">
        <v>1948</v>
      </c>
      <c r="B80" s="20">
        <v>171900</v>
      </c>
      <c r="C80" s="20">
        <v>212000</v>
      </c>
      <c r="D80" s="22">
        <f>C80/B80</f>
        <v>1.2332751599767307</v>
      </c>
    </row>
    <row r="81" spans="1:4" x14ac:dyDescent="0.2">
      <c r="A81">
        <v>1949</v>
      </c>
      <c r="B81" s="20">
        <v>174800</v>
      </c>
      <c r="C81" s="20">
        <v>210400</v>
      </c>
      <c r="D81" s="22">
        <f>C81/B81</f>
        <v>1.2036613272311212</v>
      </c>
    </row>
    <row r="82" spans="1:4" x14ac:dyDescent="0.2">
      <c r="A82">
        <v>1950</v>
      </c>
      <c r="B82" s="20">
        <v>173300</v>
      </c>
      <c r="C82" s="20">
        <v>176672.00781696601</v>
      </c>
      <c r="D82" s="22">
        <f>C82/B82</f>
        <v>1.0194576331042471</v>
      </c>
    </row>
    <row r="83" spans="1:4" x14ac:dyDescent="0.2">
      <c r="A83">
        <v>1951</v>
      </c>
      <c r="B83" s="20">
        <v>170300</v>
      </c>
      <c r="C83" s="20">
        <v>178250.66605420303</v>
      </c>
      <c r="D83" s="22">
        <f>C83/B83</f>
        <v>1.046686236372302</v>
      </c>
    </row>
    <row r="84" spans="1:4" x14ac:dyDescent="0.2">
      <c r="A84">
        <v>1952</v>
      </c>
    </row>
    <row r="85" spans="1:4" x14ac:dyDescent="0.2">
      <c r="A85">
        <v>1953</v>
      </c>
      <c r="B85" s="20">
        <v>178050</v>
      </c>
      <c r="C85" s="20">
        <v>207681.60738406124</v>
      </c>
      <c r="D85" s="22">
        <f>C85/B85</f>
        <v>1.1664229563833823</v>
      </c>
    </row>
    <row r="86" spans="1:4" x14ac:dyDescent="0.2">
      <c r="A86">
        <v>1954</v>
      </c>
      <c r="B86" s="20">
        <v>175980</v>
      </c>
      <c r="C86" s="20">
        <v>196526.61699882039</v>
      </c>
      <c r="D86" s="22">
        <f>C86/B86</f>
        <v>1.1167554096989454</v>
      </c>
    </row>
    <row r="87" spans="1:4" x14ac:dyDescent="0.2">
      <c r="A87">
        <v>1955</v>
      </c>
    </row>
    <row r="88" spans="1:4" x14ac:dyDescent="0.2">
      <c r="A88">
        <v>1956</v>
      </c>
      <c r="C88" s="20">
        <v>234439.00964029389</v>
      </c>
    </row>
    <row r="89" spans="1:4" x14ac:dyDescent="0.2">
      <c r="A89">
        <v>1957</v>
      </c>
      <c r="B89" s="20">
        <v>206600</v>
      </c>
      <c r="C89" s="20">
        <v>237933</v>
      </c>
      <c r="D89" s="22">
        <f>C89/B89</f>
        <v>1.1516602129719264</v>
      </c>
    </row>
    <row r="90" spans="1:4" x14ac:dyDescent="0.2">
      <c r="A90">
        <v>1958</v>
      </c>
      <c r="B90" s="20">
        <v>207200</v>
      </c>
      <c r="C90" s="20">
        <v>226058</v>
      </c>
      <c r="D90" s="22">
        <f>C90/B90</f>
        <v>1.0910135135135135</v>
      </c>
    </row>
    <row r="91" spans="1:4" x14ac:dyDescent="0.2">
      <c r="A91">
        <v>1959</v>
      </c>
      <c r="B91" s="20">
        <v>204700</v>
      </c>
    </row>
    <row r="92" spans="1:4" x14ac:dyDescent="0.2">
      <c r="A92">
        <v>1960</v>
      </c>
    </row>
    <row r="93" spans="1:4" x14ac:dyDescent="0.2">
      <c r="A93">
        <v>1961</v>
      </c>
      <c r="B93" s="20">
        <v>204209.45</v>
      </c>
      <c r="C93" s="20">
        <v>226363.231</v>
      </c>
      <c r="D93" s="22">
        <f t="shared" ref="D93:D124" si="3">C93/B93</f>
        <v>1.1084855818376671</v>
      </c>
    </row>
    <row r="94" spans="1:4" x14ac:dyDescent="0.2">
      <c r="A94">
        <v>1962</v>
      </c>
      <c r="B94" s="20">
        <v>207554.51800000001</v>
      </c>
      <c r="C94" s="20">
        <v>250319.14599999998</v>
      </c>
      <c r="D94" s="22">
        <f t="shared" si="3"/>
        <v>1.2060404582472157</v>
      </c>
    </row>
    <row r="95" spans="1:4" x14ac:dyDescent="0.2">
      <c r="A95">
        <v>1963</v>
      </c>
      <c r="B95" s="20">
        <v>206130.24</v>
      </c>
      <c r="C95" s="20">
        <v>233339.47300000003</v>
      </c>
      <c r="D95" s="22">
        <f t="shared" si="3"/>
        <v>1.1320002004557896</v>
      </c>
    </row>
    <row r="96" spans="1:4" x14ac:dyDescent="0.2">
      <c r="A96">
        <v>1964</v>
      </c>
      <c r="B96" s="20">
        <v>216539.17700000003</v>
      </c>
      <c r="C96" s="20">
        <v>268791.65700000001</v>
      </c>
      <c r="D96" s="22">
        <f t="shared" si="3"/>
        <v>1.2413072808529237</v>
      </c>
    </row>
    <row r="97" spans="1:4" x14ac:dyDescent="0.2">
      <c r="A97">
        <v>1965</v>
      </c>
      <c r="B97" s="20">
        <v>216979.76200000002</v>
      </c>
      <c r="C97" s="20">
        <v>263645.96299999999</v>
      </c>
      <c r="D97" s="22">
        <f t="shared" si="3"/>
        <v>1.2150716756708395</v>
      </c>
    </row>
    <row r="98" spans="1:4" x14ac:dyDescent="0.2">
      <c r="A98">
        <v>1966</v>
      </c>
      <c r="B98" s="20">
        <v>215766.959</v>
      </c>
      <c r="C98" s="20">
        <v>303785.46000000002</v>
      </c>
      <c r="D98" s="22">
        <f t="shared" si="3"/>
        <v>1.4079331766454568</v>
      </c>
    </row>
    <row r="99" spans="1:4" x14ac:dyDescent="0.2">
      <c r="A99">
        <v>1967</v>
      </c>
      <c r="B99" s="20">
        <v>219749.37800000003</v>
      </c>
      <c r="C99" s="20">
        <v>294295.87600000005</v>
      </c>
      <c r="D99" s="22">
        <f t="shared" si="3"/>
        <v>1.339234170665093</v>
      </c>
    </row>
    <row r="100" spans="1:4" x14ac:dyDescent="0.2">
      <c r="A100">
        <v>1968</v>
      </c>
      <c r="B100" s="20">
        <v>224875.05300000004</v>
      </c>
      <c r="C100" s="20">
        <v>326843.94100000005</v>
      </c>
      <c r="D100" s="22">
        <f t="shared" si="3"/>
        <v>1.4534468658913444</v>
      </c>
    </row>
    <row r="101" spans="1:4" x14ac:dyDescent="0.2">
      <c r="A101">
        <v>1969</v>
      </c>
      <c r="B101" s="20">
        <v>217750.101</v>
      </c>
      <c r="C101" s="20">
        <v>308640.28300000005</v>
      </c>
      <c r="D101" s="22">
        <f t="shared" si="3"/>
        <v>1.4174059234994341</v>
      </c>
    </row>
    <row r="102" spans="1:4" x14ac:dyDescent="0.2">
      <c r="A102">
        <v>1970</v>
      </c>
      <c r="B102" s="20">
        <v>207979.02900000001</v>
      </c>
      <c r="C102" s="20">
        <v>310740.95399999997</v>
      </c>
      <c r="D102" s="22">
        <f t="shared" si="3"/>
        <v>1.4940975323045669</v>
      </c>
    </row>
    <row r="103" spans="1:4" x14ac:dyDescent="0.2">
      <c r="A103">
        <v>1971</v>
      </c>
      <c r="B103" s="20">
        <v>213924.16699999999</v>
      </c>
      <c r="C103" s="20">
        <v>347525.58100000006</v>
      </c>
      <c r="D103" s="22">
        <f t="shared" si="3"/>
        <v>1.6245269801611526</v>
      </c>
    </row>
    <row r="104" spans="1:4" x14ac:dyDescent="0.2">
      <c r="A104">
        <v>1972</v>
      </c>
      <c r="B104" s="20">
        <v>213762.07200000001</v>
      </c>
      <c r="C104" s="20">
        <v>343001.42899999995</v>
      </c>
      <c r="D104" s="22">
        <f t="shared" si="3"/>
        <v>1.6045944249642188</v>
      </c>
    </row>
    <row r="105" spans="1:4" x14ac:dyDescent="0.2">
      <c r="A105">
        <v>1973</v>
      </c>
      <c r="B105" s="20">
        <v>219374.913</v>
      </c>
      <c r="C105" s="20">
        <v>369334.12599999999</v>
      </c>
      <c r="D105" s="22">
        <f t="shared" si="3"/>
        <v>1.6835750312069639</v>
      </c>
    </row>
    <row r="106" spans="1:4" x14ac:dyDescent="0.2">
      <c r="A106">
        <v>1974</v>
      </c>
      <c r="B106" s="20">
        <v>222117.967</v>
      </c>
      <c r="C106" s="20">
        <v>358825.44200000004</v>
      </c>
      <c r="D106" s="22">
        <f t="shared" si="3"/>
        <v>1.6154723854464237</v>
      </c>
    </row>
    <row r="107" spans="1:4" x14ac:dyDescent="0.2">
      <c r="A107">
        <v>1975</v>
      </c>
      <c r="B107" s="20">
        <v>226617.01800000001</v>
      </c>
      <c r="C107" s="20">
        <v>355806.14600000001</v>
      </c>
      <c r="D107" s="22">
        <f t="shared" si="3"/>
        <v>1.570076903933137</v>
      </c>
    </row>
    <row r="108" spans="1:4" x14ac:dyDescent="0.2">
      <c r="A108">
        <v>1976</v>
      </c>
      <c r="B108" s="20">
        <v>234418.09200000003</v>
      </c>
      <c r="C108" s="20">
        <v>419868.03099999996</v>
      </c>
      <c r="D108" s="22">
        <f t="shared" si="3"/>
        <v>1.7911076206524192</v>
      </c>
    </row>
    <row r="109" spans="1:4" x14ac:dyDescent="0.2">
      <c r="A109">
        <v>1977</v>
      </c>
      <c r="B109" s="20">
        <v>228577.84699999998</v>
      </c>
      <c r="C109" s="20">
        <v>382276.67699999991</v>
      </c>
      <c r="D109" s="22">
        <f t="shared" si="3"/>
        <v>1.6724134994586766</v>
      </c>
    </row>
    <row r="110" spans="1:4" x14ac:dyDescent="0.2">
      <c r="A110">
        <v>1978</v>
      </c>
      <c r="B110" s="20">
        <v>229635.073</v>
      </c>
      <c r="C110" s="20">
        <v>443844.88</v>
      </c>
      <c r="D110" s="22">
        <f t="shared" si="3"/>
        <v>1.9328270468509834</v>
      </c>
    </row>
    <row r="111" spans="1:4" x14ac:dyDescent="0.2">
      <c r="A111">
        <v>1979</v>
      </c>
      <c r="B111" s="20">
        <v>228381.77899999998</v>
      </c>
      <c r="C111" s="20">
        <v>422999.30099999998</v>
      </c>
      <c r="D111" s="22">
        <f t="shared" si="3"/>
        <v>1.8521587092112108</v>
      </c>
    </row>
    <row r="112" spans="1:4" x14ac:dyDescent="0.2">
      <c r="A112">
        <v>1980</v>
      </c>
      <c r="B112" s="20">
        <v>237251.98200000002</v>
      </c>
      <c r="C112" s="20">
        <v>440187.90100000001</v>
      </c>
      <c r="D112" s="22">
        <f t="shared" si="3"/>
        <v>1.8553602683917725</v>
      </c>
    </row>
    <row r="113" spans="1:4" x14ac:dyDescent="0.2">
      <c r="A113">
        <v>1981</v>
      </c>
      <c r="B113" s="20">
        <v>239165.63399999999</v>
      </c>
      <c r="C113" s="20">
        <v>449633.98600000009</v>
      </c>
      <c r="D113" s="22">
        <f t="shared" si="3"/>
        <v>1.8800108463743588</v>
      </c>
    </row>
    <row r="114" spans="1:4" x14ac:dyDescent="0.2">
      <c r="A114">
        <v>1982</v>
      </c>
      <c r="B114" s="20">
        <v>238480.24899999998</v>
      </c>
      <c r="C114" s="20">
        <v>476768.609</v>
      </c>
      <c r="D114" s="22">
        <f t="shared" si="3"/>
        <v>1.9991953673278831</v>
      </c>
    </row>
    <row r="115" spans="1:4" x14ac:dyDescent="0.2">
      <c r="A115">
        <v>1983</v>
      </c>
      <c r="B115" s="20">
        <v>230291.62300000002</v>
      </c>
      <c r="C115" s="20">
        <v>489555.28099999996</v>
      </c>
      <c r="D115" s="22">
        <f t="shared" si="3"/>
        <v>2.1258058570371876</v>
      </c>
    </row>
    <row r="116" spans="1:4" x14ac:dyDescent="0.2">
      <c r="A116">
        <v>1984</v>
      </c>
      <c r="B116" s="20">
        <v>230771.56700000001</v>
      </c>
      <c r="C116" s="20">
        <v>512330.22500000003</v>
      </c>
      <c r="D116" s="22">
        <f t="shared" si="3"/>
        <v>2.2200751663657075</v>
      </c>
    </row>
    <row r="117" spans="1:4" x14ac:dyDescent="0.2">
      <c r="A117">
        <v>1985</v>
      </c>
      <c r="B117" s="20">
        <v>229999.64599999998</v>
      </c>
      <c r="C117" s="20">
        <v>499527.39200000005</v>
      </c>
      <c r="D117" s="22">
        <f t="shared" si="3"/>
        <v>2.1718615688651979</v>
      </c>
    </row>
    <row r="118" spans="1:4" x14ac:dyDescent="0.2">
      <c r="A118">
        <v>1986</v>
      </c>
      <c r="B118" s="20">
        <v>227751.91399999999</v>
      </c>
      <c r="C118" s="20">
        <v>528685.22200000007</v>
      </c>
      <c r="D118" s="22">
        <f t="shared" si="3"/>
        <v>2.3213206541921756</v>
      </c>
    </row>
    <row r="119" spans="1:4" x14ac:dyDescent="0.2">
      <c r="A119">
        <v>1987</v>
      </c>
      <c r="B119" s="20">
        <v>220554.829</v>
      </c>
      <c r="C119" s="20">
        <v>505075.84700000001</v>
      </c>
      <c r="D119" s="22">
        <f t="shared" si="3"/>
        <v>2.2900239785726932</v>
      </c>
    </row>
    <row r="120" spans="1:4" x14ac:dyDescent="0.2">
      <c r="A120">
        <v>1988</v>
      </c>
      <c r="B120" s="20">
        <v>218377.348</v>
      </c>
      <c r="C120" s="20">
        <v>500656.538</v>
      </c>
      <c r="D120" s="22">
        <f t="shared" si="3"/>
        <v>2.2926212017191454</v>
      </c>
    </row>
    <row r="121" spans="1:4" x14ac:dyDescent="0.2">
      <c r="A121">
        <v>1989</v>
      </c>
      <c r="B121" s="20">
        <v>226787.29500000001</v>
      </c>
      <c r="C121" s="20">
        <v>538206.11400000006</v>
      </c>
      <c r="D121" s="22">
        <f t="shared" si="3"/>
        <v>2.3731757724787892</v>
      </c>
    </row>
    <row r="122" spans="1:4" x14ac:dyDescent="0.2">
      <c r="A122">
        <v>1990</v>
      </c>
      <c r="B122" s="20">
        <v>231262.51299999998</v>
      </c>
      <c r="C122" s="20">
        <v>592311.01100000006</v>
      </c>
      <c r="D122" s="22">
        <f t="shared" si="3"/>
        <v>2.5612063248659767</v>
      </c>
    </row>
    <row r="123" spans="1:4" x14ac:dyDescent="0.2">
      <c r="A123">
        <v>1991</v>
      </c>
      <c r="B123" s="20">
        <v>223348.98899999997</v>
      </c>
      <c r="C123" s="20">
        <v>546879.62900000007</v>
      </c>
      <c r="D123" s="22">
        <f t="shared" si="3"/>
        <v>2.448543113844138</v>
      </c>
    </row>
    <row r="124" spans="1:4" x14ac:dyDescent="0.2">
      <c r="A124">
        <v>1992</v>
      </c>
      <c r="B124" s="20">
        <v>222982.35299999997</v>
      </c>
      <c r="C124" s="20">
        <v>565287.41999999993</v>
      </c>
      <c r="D124" s="22">
        <f t="shared" si="3"/>
        <v>2.5351217815878013</v>
      </c>
    </row>
    <row r="125" spans="1:4" x14ac:dyDescent="0.2">
      <c r="A125">
        <v>1993</v>
      </c>
      <c r="B125" s="20">
        <v>223473.924</v>
      </c>
      <c r="C125" s="20">
        <v>564470.5610000001</v>
      </c>
      <c r="D125" s="22">
        <f t="shared" ref="D125:D156" si="4">C125/B125</f>
        <v>2.5258900497044126</v>
      </c>
    </row>
    <row r="126" spans="1:4" x14ac:dyDescent="0.2">
      <c r="A126">
        <v>1994</v>
      </c>
      <c r="B126" s="20">
        <v>215982.34599999999</v>
      </c>
      <c r="C126" s="20">
        <v>527039.57400000014</v>
      </c>
      <c r="D126" s="22">
        <f t="shared" si="4"/>
        <v>2.4401974687320052</v>
      </c>
    </row>
    <row r="127" spans="1:4" x14ac:dyDescent="0.2">
      <c r="A127">
        <v>1995</v>
      </c>
      <c r="B127" s="20">
        <v>217217.28099999999</v>
      </c>
      <c r="C127" s="20">
        <v>542703.7919999999</v>
      </c>
      <c r="D127" s="22">
        <f t="shared" si="4"/>
        <v>2.4984374608758682</v>
      </c>
    </row>
    <row r="128" spans="1:4" x14ac:dyDescent="0.2">
      <c r="A128">
        <v>1996</v>
      </c>
      <c r="B128" s="20">
        <v>228041.48200000002</v>
      </c>
      <c r="C128" s="20">
        <v>585196.46799999988</v>
      </c>
      <c r="D128" s="22">
        <f t="shared" si="4"/>
        <v>2.5661842874709953</v>
      </c>
    </row>
    <row r="129" spans="1:4" x14ac:dyDescent="0.2">
      <c r="A129">
        <v>1997</v>
      </c>
      <c r="B129" s="20">
        <v>227582.177</v>
      </c>
      <c r="C129" s="20">
        <v>613367.68399999989</v>
      </c>
      <c r="D129" s="22">
        <f t="shared" si="4"/>
        <v>2.6951481530119992</v>
      </c>
    </row>
    <row r="130" spans="1:4" x14ac:dyDescent="0.2">
      <c r="A130">
        <v>1998</v>
      </c>
      <c r="B130" s="20">
        <v>221369.00400000002</v>
      </c>
      <c r="C130" s="20">
        <v>593527.21400000004</v>
      </c>
      <c r="D130" s="22">
        <f t="shared" si="4"/>
        <v>2.6811667544928737</v>
      </c>
    </row>
    <row r="131" spans="1:4" x14ac:dyDescent="0.2">
      <c r="A131">
        <v>1999</v>
      </c>
      <c r="B131" s="20">
        <v>214611.90599999999</v>
      </c>
      <c r="C131" s="20">
        <v>587618.06999999995</v>
      </c>
      <c r="D131" s="22">
        <f t="shared" si="4"/>
        <v>2.7380497240446671</v>
      </c>
    </row>
    <row r="132" spans="1:4" x14ac:dyDescent="0.2">
      <c r="A132">
        <v>2000</v>
      </c>
      <c r="B132" s="20">
        <v>216634.84399999998</v>
      </c>
      <c r="C132" s="20">
        <v>585690.88599999994</v>
      </c>
      <c r="D132" s="22">
        <f t="shared" si="4"/>
        <v>2.7035857906588654</v>
      </c>
    </row>
    <row r="133" spans="1:4" x14ac:dyDescent="0.2">
      <c r="A133">
        <v>2001</v>
      </c>
      <c r="B133" s="20">
        <v>215664.36599999995</v>
      </c>
      <c r="C133" s="20">
        <v>589832.75199999998</v>
      </c>
      <c r="D133" s="22">
        <f t="shared" si="4"/>
        <v>2.7349569283967852</v>
      </c>
    </row>
    <row r="134" spans="1:4" x14ac:dyDescent="0.2">
      <c r="A134">
        <v>2002</v>
      </c>
      <c r="B134" s="20">
        <v>214945.99600000001</v>
      </c>
      <c r="C134" s="20">
        <v>574743.2649999999</v>
      </c>
      <c r="D134" s="22">
        <f t="shared" si="4"/>
        <v>2.6738961213308663</v>
      </c>
    </row>
    <row r="135" spans="1:4" x14ac:dyDescent="0.2">
      <c r="A135">
        <v>2003</v>
      </c>
      <c r="B135" s="20">
        <v>209039.06200000003</v>
      </c>
      <c r="C135" s="20">
        <v>560128.83599999989</v>
      </c>
      <c r="D135" s="22">
        <f t="shared" si="4"/>
        <v>2.6795414724928293</v>
      </c>
    </row>
    <row r="136" spans="1:4" x14ac:dyDescent="0.2">
      <c r="A136">
        <v>2004</v>
      </c>
      <c r="B136" s="20">
        <v>217869.94199999998</v>
      </c>
      <c r="C136" s="20">
        <v>632144.10399999993</v>
      </c>
      <c r="D136" s="22">
        <f t="shared" si="4"/>
        <v>2.9014746054322629</v>
      </c>
    </row>
    <row r="137" spans="1:4" x14ac:dyDescent="0.2">
      <c r="A137">
        <v>2005</v>
      </c>
      <c r="B137" s="20">
        <v>220825.06499999997</v>
      </c>
      <c r="C137" s="20">
        <v>626739.45900000003</v>
      </c>
      <c r="D137" s="22">
        <f t="shared" si="4"/>
        <v>2.8381717401509658</v>
      </c>
    </row>
    <row r="138" spans="1:4" x14ac:dyDescent="0.2">
      <c r="A138">
        <v>2006</v>
      </c>
      <c r="B138" s="20">
        <v>212428.283</v>
      </c>
      <c r="C138" s="20">
        <v>602331.54700000002</v>
      </c>
      <c r="D138" s="22">
        <f t="shared" si="4"/>
        <v>2.8354583414864774</v>
      </c>
    </row>
    <row r="139" spans="1:4" x14ac:dyDescent="0.2">
      <c r="A139">
        <v>2007</v>
      </c>
      <c r="B139" s="20">
        <v>217867.87200000003</v>
      </c>
      <c r="C139" s="20">
        <v>612874.01199999999</v>
      </c>
      <c r="D139" s="22">
        <f t="shared" si="4"/>
        <v>2.8130536474877759</v>
      </c>
    </row>
    <row r="140" spans="1:4" x14ac:dyDescent="0.2">
      <c r="A140">
        <v>2008</v>
      </c>
      <c r="B140" s="20">
        <v>223399.54700000002</v>
      </c>
      <c r="C140" s="20">
        <v>683207.03000000014</v>
      </c>
      <c r="D140" s="22">
        <f t="shared" si="4"/>
        <v>3.0582292541533223</v>
      </c>
    </row>
    <row r="141" spans="1:4" x14ac:dyDescent="0.2">
      <c r="A141">
        <v>2009</v>
      </c>
      <c r="B141" s="20">
        <v>225770.31200000003</v>
      </c>
      <c r="C141" s="20">
        <v>686720.27899999998</v>
      </c>
      <c r="D141" s="22">
        <f t="shared" si="4"/>
        <v>3.0416766177831205</v>
      </c>
    </row>
    <row r="142" spans="1:4" x14ac:dyDescent="0.2">
      <c r="A142">
        <v>2010</v>
      </c>
      <c r="B142" s="20">
        <v>218290.21299999996</v>
      </c>
      <c r="C142" s="20">
        <v>640327.13500000001</v>
      </c>
      <c r="D142" s="22">
        <f t="shared" si="4"/>
        <v>2.9333753730864705</v>
      </c>
    </row>
    <row r="143" spans="1:4" x14ac:dyDescent="0.2">
      <c r="A143">
        <v>2011</v>
      </c>
      <c r="B143" s="20">
        <v>221613.65400000001</v>
      </c>
      <c r="C143" s="20">
        <v>697697.67500000005</v>
      </c>
      <c r="D143" s="22">
        <f t="shared" si="4"/>
        <v>3.1482612303301494</v>
      </c>
    </row>
    <row r="144" spans="1:4" x14ac:dyDescent="0.2">
      <c r="A144">
        <v>2012</v>
      </c>
      <c r="B144" s="20">
        <v>218826.01699999999</v>
      </c>
      <c r="C144" s="20">
        <v>672724.05200000003</v>
      </c>
      <c r="D144" s="22">
        <f t="shared" si="4"/>
        <v>3.0742416337084819</v>
      </c>
    </row>
    <row r="145" spans="1:4" x14ac:dyDescent="0.2">
      <c r="A145">
        <v>2013</v>
      </c>
      <c r="B145" s="20">
        <v>219810.13900000002</v>
      </c>
      <c r="C145" s="20">
        <v>710956.88199999998</v>
      </c>
      <c r="D145" s="22">
        <f t="shared" si="4"/>
        <v>3.2344135044653237</v>
      </c>
    </row>
    <row r="146" spans="1:4" x14ac:dyDescent="0.2">
      <c r="A146">
        <v>2014</v>
      </c>
      <c r="B146" s="20">
        <v>222326.45199999999</v>
      </c>
      <c r="C146" s="20">
        <v>733534.42700000003</v>
      </c>
      <c r="D146" s="22">
        <f t="shared" si="4"/>
        <v>3.2993574106962318</v>
      </c>
    </row>
    <row r="147" spans="1:4" x14ac:dyDescent="0.2">
      <c r="A147">
        <v>2015</v>
      </c>
      <c r="B147" s="20">
        <v>223155.481</v>
      </c>
      <c r="C147" s="20">
        <v>736984.91599999997</v>
      </c>
      <c r="D147" s="22">
        <f t="shared" si="4"/>
        <v>3.3025624676455965</v>
      </c>
    </row>
    <row r="148" spans="1:4" x14ac:dyDescent="0.2">
      <c r="A148">
        <v>2016</v>
      </c>
      <c r="B148" s="20">
        <v>221074.75</v>
      </c>
      <c r="C148" s="20">
        <v>749460.076</v>
      </c>
      <c r="D148" s="22">
        <f t="shared" si="4"/>
        <v>3.3900754201915868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zoomScale="75" zoomScaleNormal="75" workbookViewId="0">
      <pane xSplit="1" ySplit="9" topLeftCell="B127" activePane="bottomRight" state="frozen"/>
      <selection pane="topRight" activeCell="B1" sqref="B1"/>
      <selection pane="bottomLeft" activeCell="A14" sqref="A14"/>
      <selection pane="bottomRight" activeCell="G24" sqref="G24"/>
    </sheetView>
  </sheetViews>
  <sheetFormatPr baseColWidth="10" defaultRowHeight="12.75" x14ac:dyDescent="0.2"/>
  <cols>
    <col min="2" max="2" width="35.28515625" style="22" customWidth="1"/>
    <col min="3" max="3" width="32.140625" style="22" customWidth="1"/>
  </cols>
  <sheetData>
    <row r="1" spans="1:3" ht="18" x14ac:dyDescent="0.25">
      <c r="A1" s="35" t="s">
        <v>206</v>
      </c>
    </row>
    <row r="3" spans="1:3" ht="15.75" x14ac:dyDescent="0.25">
      <c r="A3" s="36" t="s">
        <v>204</v>
      </c>
    </row>
    <row r="4" spans="1:3" ht="15.75" x14ac:dyDescent="0.25">
      <c r="A4" s="36" t="s">
        <v>205</v>
      </c>
    </row>
    <row r="5" spans="1:3" x14ac:dyDescent="0.2">
      <c r="A5" s="34" t="s">
        <v>185</v>
      </c>
    </row>
    <row r="8" spans="1:3" s="28" customFormat="1" x14ac:dyDescent="0.2">
      <c r="B8" s="47" t="s">
        <v>174</v>
      </c>
      <c r="C8" s="47" t="s">
        <v>176</v>
      </c>
    </row>
    <row r="9" spans="1:3" s="28" customFormat="1" x14ac:dyDescent="0.2">
      <c r="B9" s="47" t="s">
        <v>203</v>
      </c>
      <c r="C9" s="47" t="s">
        <v>175</v>
      </c>
    </row>
    <row r="10" spans="1:3" x14ac:dyDescent="0.2">
      <c r="A10">
        <v>1850</v>
      </c>
      <c r="B10" s="22">
        <v>1.9458791579327395</v>
      </c>
      <c r="C10" s="22">
        <v>2.0210696287294576</v>
      </c>
    </row>
    <row r="11" spans="1:3" x14ac:dyDescent="0.2">
      <c r="A11">
        <v>1851</v>
      </c>
      <c r="B11" s="22">
        <v>2.1535021306062245</v>
      </c>
      <c r="C11" s="22">
        <v>2.0085484955764672</v>
      </c>
    </row>
    <row r="12" spans="1:3" x14ac:dyDescent="0.2">
      <c r="A12">
        <v>1852</v>
      </c>
      <c r="B12" s="22">
        <v>2.5679900730497338</v>
      </c>
      <c r="C12" s="22">
        <v>2.0700680666858102</v>
      </c>
    </row>
    <row r="13" spans="1:3" x14ac:dyDescent="0.2">
      <c r="A13">
        <v>1853</v>
      </c>
      <c r="B13" s="22">
        <v>3.6514024118323491</v>
      </c>
      <c r="C13" s="22">
        <v>2.1391885967850581</v>
      </c>
    </row>
    <row r="14" spans="1:3" x14ac:dyDescent="0.2">
      <c r="A14">
        <v>1854</v>
      </c>
      <c r="B14" s="22">
        <v>1.3325502279029917</v>
      </c>
      <c r="C14" s="22">
        <v>2.4768356864099363</v>
      </c>
    </row>
    <row r="15" spans="1:3" x14ac:dyDescent="0.2">
      <c r="A15">
        <v>1855</v>
      </c>
      <c r="B15" s="22">
        <v>1.5857402899893871</v>
      </c>
      <c r="C15" s="22">
        <v>2.507457591768345</v>
      </c>
    </row>
    <row r="16" spans="1:3" x14ac:dyDescent="0.2">
      <c r="A16">
        <v>1856</v>
      </c>
      <c r="B16" s="22">
        <v>3.0830897538927311</v>
      </c>
      <c r="C16" s="22">
        <v>2.6597421865817621</v>
      </c>
    </row>
    <row r="17" spans="1:3" x14ac:dyDescent="0.2">
      <c r="A17">
        <v>1857</v>
      </c>
      <c r="B17" s="22">
        <v>3.0737416975076344</v>
      </c>
      <c r="C17" s="22">
        <v>2.6729890181842504</v>
      </c>
    </row>
    <row r="18" spans="1:3" x14ac:dyDescent="0.2">
      <c r="A18">
        <v>1858</v>
      </c>
      <c r="B18" s="22">
        <v>4.0096520284250641</v>
      </c>
      <c r="C18" s="22">
        <v>2.6624068393888787</v>
      </c>
    </row>
    <row r="19" spans="1:3" x14ac:dyDescent="0.2">
      <c r="A19">
        <v>1859</v>
      </c>
      <c r="B19" s="22">
        <v>4.4618202854932614</v>
      </c>
      <c r="C19" s="22">
        <v>2.8321302897396761</v>
      </c>
    </row>
    <row r="20" spans="1:3" x14ac:dyDescent="0.2">
      <c r="A20">
        <v>1860</v>
      </c>
      <c r="B20" s="22">
        <v>5.9403399862553119</v>
      </c>
      <c r="C20" s="22">
        <v>3.0760486044163846</v>
      </c>
    </row>
    <row r="21" spans="1:3" x14ac:dyDescent="0.2">
      <c r="A21">
        <v>1861</v>
      </c>
      <c r="B21" s="22">
        <v>6.3898022389857134</v>
      </c>
      <c r="C21" s="22">
        <v>3.1912084091198856</v>
      </c>
    </row>
    <row r="22" spans="1:3" x14ac:dyDescent="0.2">
      <c r="A22">
        <v>1862</v>
      </c>
      <c r="B22" s="22">
        <v>5.5040094711340979</v>
      </c>
      <c r="C22" s="22">
        <v>3.2090418263879745</v>
      </c>
    </row>
    <row r="23" spans="1:3" x14ac:dyDescent="0.2">
      <c r="A23">
        <v>1863</v>
      </c>
      <c r="B23" s="22">
        <v>4.7999945916819176</v>
      </c>
      <c r="C23" s="22">
        <v>3.417539704074648</v>
      </c>
    </row>
    <row r="24" spans="1:3" x14ac:dyDescent="0.2">
      <c r="A24">
        <v>1864</v>
      </c>
      <c r="B24" s="22">
        <v>3.3270579560806244</v>
      </c>
      <c r="C24" s="22">
        <v>3.6702901480467633</v>
      </c>
    </row>
    <row r="25" spans="1:3" x14ac:dyDescent="0.2">
      <c r="A25">
        <v>1865</v>
      </c>
      <c r="B25" s="22">
        <v>1.8670761335615269</v>
      </c>
      <c r="C25" s="22">
        <v>3.8646767879546764</v>
      </c>
    </row>
    <row r="26" spans="1:3" x14ac:dyDescent="0.2">
      <c r="A26">
        <v>1866</v>
      </c>
      <c r="B26" s="22">
        <v>4.0074353755585763</v>
      </c>
      <c r="C26" s="22">
        <v>4.0357692717649227</v>
      </c>
    </row>
    <row r="27" spans="1:3" x14ac:dyDescent="0.2">
      <c r="A27">
        <v>1867</v>
      </c>
      <c r="B27" s="22">
        <v>5.2425683395564509</v>
      </c>
      <c r="C27" s="22">
        <v>4.1892638617739806</v>
      </c>
    </row>
    <row r="28" spans="1:3" x14ac:dyDescent="0.2">
      <c r="A28">
        <v>1868</v>
      </c>
      <c r="B28" s="22">
        <v>6.0359420450055747</v>
      </c>
      <c r="C28" s="22">
        <v>4.2920738900942847</v>
      </c>
    </row>
    <row r="29" spans="1:3" x14ac:dyDescent="0.2">
      <c r="A29">
        <v>1869</v>
      </c>
      <c r="B29" s="22">
        <v>5.8289814927099748</v>
      </c>
      <c r="C29" s="22">
        <v>4.5041736011319582</v>
      </c>
    </row>
    <row r="30" spans="1:3" x14ac:dyDescent="0.2">
      <c r="A30">
        <v>1870</v>
      </c>
      <c r="B30" s="22">
        <v>5.2735756713302377</v>
      </c>
      <c r="C30" s="22">
        <v>4.6458517139526316</v>
      </c>
    </row>
    <row r="31" spans="1:3" x14ac:dyDescent="0.2">
      <c r="A31">
        <v>1871</v>
      </c>
      <c r="B31" s="22">
        <v>7.7850653526681999</v>
      </c>
      <c r="C31" s="22">
        <v>4.8814089185206715</v>
      </c>
    </row>
    <row r="32" spans="1:3" x14ac:dyDescent="0.2">
      <c r="A32">
        <v>1872</v>
      </c>
      <c r="B32" s="22">
        <v>8.409747908564972</v>
      </c>
      <c r="C32" s="22">
        <v>5.3673828580791367</v>
      </c>
    </row>
    <row r="33" spans="1:3" x14ac:dyDescent="0.2">
      <c r="A33">
        <v>1873</v>
      </c>
      <c r="B33" s="22">
        <v>7.7119670133950446</v>
      </c>
      <c r="C33" s="22">
        <v>5.6612971497250983</v>
      </c>
    </row>
    <row r="34" spans="1:3" x14ac:dyDescent="0.2">
      <c r="A34">
        <v>1874</v>
      </c>
      <c r="B34" s="22">
        <v>7.7894780420380521</v>
      </c>
      <c r="C34" s="22">
        <v>5.3494361199107212</v>
      </c>
    </row>
    <row r="35" spans="1:3" x14ac:dyDescent="0.2">
      <c r="A35">
        <v>1875</v>
      </c>
      <c r="B35" s="22">
        <v>7.4696264127725218</v>
      </c>
      <c r="C35" s="22">
        <v>5.6950009685082836</v>
      </c>
    </row>
    <row r="36" spans="1:3" x14ac:dyDescent="0.2">
      <c r="A36">
        <v>1876</v>
      </c>
      <c r="B36" s="22">
        <v>8.6204057638813083</v>
      </c>
      <c r="C36" s="22">
        <v>5.7001873204480704</v>
      </c>
    </row>
    <row r="37" spans="1:3" x14ac:dyDescent="0.2">
      <c r="A37">
        <v>1877</v>
      </c>
      <c r="B37" s="22">
        <v>10.720373169260561</v>
      </c>
      <c r="C37" s="22">
        <v>5.7617209571768493</v>
      </c>
    </row>
    <row r="38" spans="1:3" x14ac:dyDescent="0.2">
      <c r="A38">
        <v>1878</v>
      </c>
      <c r="B38" s="22">
        <v>13.98152071099268</v>
      </c>
      <c r="C38" s="22">
        <v>5.768532355964429</v>
      </c>
    </row>
    <row r="39" spans="1:3" x14ac:dyDescent="0.2">
      <c r="A39">
        <v>1879</v>
      </c>
      <c r="B39" s="22">
        <v>14.35941932745051</v>
      </c>
      <c r="C39" s="22">
        <v>6.1179126648232875</v>
      </c>
    </row>
    <row r="40" spans="1:3" x14ac:dyDescent="0.2">
      <c r="A40">
        <v>1880</v>
      </c>
      <c r="B40" s="22">
        <v>11.783549278238674</v>
      </c>
      <c r="C40" s="22">
        <v>6.6671652970970072</v>
      </c>
    </row>
    <row r="41" spans="1:3" x14ac:dyDescent="0.2">
      <c r="A41">
        <v>1881</v>
      </c>
      <c r="B41" s="22">
        <v>9.6026647549944553</v>
      </c>
      <c r="C41" s="22">
        <v>6.9656474496301515</v>
      </c>
    </row>
    <row r="42" spans="1:3" x14ac:dyDescent="0.2">
      <c r="A42">
        <v>1882</v>
      </c>
      <c r="B42" s="22">
        <v>12.183025264767089</v>
      </c>
      <c r="C42" s="22">
        <v>7.2918281028523539</v>
      </c>
    </row>
    <row r="43" spans="1:3" x14ac:dyDescent="0.2">
      <c r="A43">
        <v>1883</v>
      </c>
      <c r="B43" s="22">
        <v>11.582673489863716</v>
      </c>
      <c r="C43" s="22">
        <v>7.6846676953418047</v>
      </c>
    </row>
    <row r="44" spans="1:3" x14ac:dyDescent="0.2">
      <c r="A44">
        <v>1884</v>
      </c>
      <c r="B44" s="22">
        <v>12.547132095547708</v>
      </c>
      <c r="C44" s="22">
        <v>7.7317358834169356</v>
      </c>
    </row>
    <row r="45" spans="1:3" x14ac:dyDescent="0.2">
      <c r="A45">
        <v>1885</v>
      </c>
      <c r="B45" s="22">
        <v>12.979070525265584</v>
      </c>
      <c r="C45" s="22">
        <v>7.7493150101669022</v>
      </c>
    </row>
    <row r="46" spans="1:3" x14ac:dyDescent="0.2">
      <c r="A46">
        <v>1886</v>
      </c>
      <c r="B46" s="22">
        <v>12.728240056302004</v>
      </c>
      <c r="C46" s="22">
        <v>7.8428152376031885</v>
      </c>
    </row>
    <row r="47" spans="1:3" x14ac:dyDescent="0.2">
      <c r="A47">
        <v>1887</v>
      </c>
      <c r="B47" s="22">
        <v>13.494223596788505</v>
      </c>
      <c r="C47" s="22">
        <v>8.2069061276520667</v>
      </c>
    </row>
    <row r="48" spans="1:3" x14ac:dyDescent="0.2">
      <c r="A48">
        <v>1888</v>
      </c>
      <c r="B48" s="22">
        <v>15.433650222483436</v>
      </c>
      <c r="C48" s="22">
        <v>9.0305896892673054</v>
      </c>
    </row>
    <row r="49" spans="1:3" x14ac:dyDescent="0.2">
      <c r="A49">
        <v>1889</v>
      </c>
      <c r="B49" s="22">
        <v>15.303402914602771</v>
      </c>
      <c r="C49" s="22">
        <v>8.9494674975096853</v>
      </c>
    </row>
    <row r="50" spans="1:3" x14ac:dyDescent="0.2">
      <c r="A50">
        <v>1890</v>
      </c>
      <c r="B50" s="22">
        <v>13.854951086332635</v>
      </c>
      <c r="C50" s="22">
        <v>9.6481298902657144</v>
      </c>
    </row>
    <row r="51" spans="1:3" x14ac:dyDescent="0.2">
      <c r="A51">
        <v>1891</v>
      </c>
      <c r="B51" s="22">
        <v>16.696441693806133</v>
      </c>
      <c r="C51" s="22">
        <v>9.9853293952304742</v>
      </c>
    </row>
    <row r="52" spans="1:3" x14ac:dyDescent="0.2">
      <c r="A52">
        <v>1892</v>
      </c>
      <c r="B52" s="22">
        <v>13.930394635298294</v>
      </c>
      <c r="C52" s="22">
        <v>9.969069675576625</v>
      </c>
    </row>
    <row r="53" spans="1:3" x14ac:dyDescent="0.2">
      <c r="A53">
        <v>1893</v>
      </c>
      <c r="B53" s="22">
        <v>16.196719098709952</v>
      </c>
      <c r="C53" s="22">
        <v>9.7775564798931676</v>
      </c>
    </row>
    <row r="54" spans="1:3" x14ac:dyDescent="0.2">
      <c r="A54">
        <v>1894</v>
      </c>
      <c r="B54" s="22">
        <v>17.083164833187912</v>
      </c>
      <c r="C54" s="22">
        <v>10.066883315472788</v>
      </c>
    </row>
    <row r="55" spans="1:3" x14ac:dyDescent="0.2">
      <c r="A55">
        <v>1895</v>
      </c>
      <c r="B55" s="22">
        <v>17.234942542402248</v>
      </c>
      <c r="C55" s="22">
        <v>10.592808351738547</v>
      </c>
    </row>
    <row r="56" spans="1:3" x14ac:dyDescent="0.2">
      <c r="A56">
        <v>1896</v>
      </c>
      <c r="B56" s="22">
        <v>19.672294434118857</v>
      </c>
      <c r="C56" s="22">
        <v>10.861878997318515</v>
      </c>
    </row>
    <row r="57" spans="1:3" x14ac:dyDescent="0.2">
      <c r="A57">
        <v>1897</v>
      </c>
      <c r="B57" s="22">
        <v>19.340975374063682</v>
      </c>
      <c r="C57" s="22">
        <v>11.305551631452348</v>
      </c>
    </row>
    <row r="58" spans="1:3" x14ac:dyDescent="0.2">
      <c r="A58">
        <v>1898</v>
      </c>
      <c r="B58" s="22">
        <v>15.753112244671085</v>
      </c>
      <c r="C58" s="22">
        <v>11.844201977240363</v>
      </c>
    </row>
    <row r="59" spans="1:3" x14ac:dyDescent="0.2">
      <c r="A59">
        <v>1899</v>
      </c>
      <c r="B59" s="22">
        <v>12.223033331243251</v>
      </c>
      <c r="C59" s="22">
        <v>12.845990614859494</v>
      </c>
    </row>
    <row r="60" spans="1:3" x14ac:dyDescent="0.2">
      <c r="A60">
        <v>1900</v>
      </c>
      <c r="B60" s="22">
        <v>16.988937972220906</v>
      </c>
      <c r="C60" s="22">
        <v>13.326218205829262</v>
      </c>
    </row>
    <row r="61" spans="1:3" x14ac:dyDescent="0.2">
      <c r="A61">
        <v>1901</v>
      </c>
      <c r="B61" s="22">
        <v>15.986932509590105</v>
      </c>
      <c r="C61" s="22">
        <v>13.743305553442934</v>
      </c>
    </row>
    <row r="62" spans="1:3" x14ac:dyDescent="0.2">
      <c r="A62">
        <v>1902</v>
      </c>
      <c r="B62" s="22">
        <v>17.229645096438883</v>
      </c>
      <c r="C62" s="22">
        <v>13.96081949873895</v>
      </c>
    </row>
    <row r="63" spans="1:3" x14ac:dyDescent="0.2">
      <c r="A63">
        <v>1903</v>
      </c>
      <c r="B63" s="22">
        <v>16.676177565132807</v>
      </c>
      <c r="C63" s="22">
        <v>15.02528207721814</v>
      </c>
    </row>
    <row r="64" spans="1:3" x14ac:dyDescent="0.2">
      <c r="A64">
        <v>1904</v>
      </c>
      <c r="B64" s="22">
        <v>17.246481394385228</v>
      </c>
      <c r="C64" s="22">
        <v>15.03401863404828</v>
      </c>
    </row>
    <row r="65" spans="1:3" x14ac:dyDescent="0.2">
      <c r="A65">
        <v>1905</v>
      </c>
      <c r="B65" s="22">
        <v>19.057640936743837</v>
      </c>
      <c r="C65" s="22">
        <v>15.795608962737019</v>
      </c>
    </row>
    <row r="66" spans="1:3" x14ac:dyDescent="0.2">
      <c r="A66">
        <v>1906</v>
      </c>
      <c r="B66" s="22">
        <v>17.930017350294275</v>
      </c>
      <c r="C66" s="22">
        <v>16.653654332994076</v>
      </c>
    </row>
    <row r="67" spans="1:3" x14ac:dyDescent="0.2">
      <c r="A67">
        <v>1907</v>
      </c>
      <c r="B67" s="22">
        <v>11.74040531106415</v>
      </c>
      <c r="C67" s="22">
        <v>18.256845719926055</v>
      </c>
    </row>
    <row r="68" spans="1:3" x14ac:dyDescent="0.2">
      <c r="A68">
        <v>1908</v>
      </c>
      <c r="C68" s="22">
        <v>17.344973920767252</v>
      </c>
    </row>
    <row r="69" spans="1:3" x14ac:dyDescent="0.2">
      <c r="A69">
        <v>1909</v>
      </c>
      <c r="B69" s="22">
        <v>23.699724070834471</v>
      </c>
      <c r="C69" s="22">
        <v>17.971446289147273</v>
      </c>
    </row>
    <row r="70" spans="1:3" x14ac:dyDescent="0.2">
      <c r="A70">
        <v>1910</v>
      </c>
      <c r="B70" s="22">
        <v>24.691016384818052</v>
      </c>
      <c r="C70" s="22">
        <v>18.639409936422808</v>
      </c>
    </row>
    <row r="71" spans="1:3" x14ac:dyDescent="0.2">
      <c r="A71">
        <v>1911</v>
      </c>
      <c r="B71" s="22">
        <v>25.639705315354728</v>
      </c>
      <c r="C71" s="22">
        <v>18.782356271684435</v>
      </c>
    </row>
    <row r="72" spans="1:3" x14ac:dyDescent="0.2">
      <c r="A72">
        <v>1912</v>
      </c>
      <c r="B72" s="22">
        <v>26.188195050907016</v>
      </c>
      <c r="C72" s="22">
        <v>19.507456529228016</v>
      </c>
    </row>
    <row r="73" spans="1:3" x14ac:dyDescent="0.2">
      <c r="A73">
        <v>1913</v>
      </c>
      <c r="B73" s="22">
        <v>28.656390723504362</v>
      </c>
      <c r="C73" s="22">
        <v>20.736203828825595</v>
      </c>
    </row>
    <row r="74" spans="1:3" x14ac:dyDescent="0.2">
      <c r="A74">
        <v>1914</v>
      </c>
      <c r="B74" s="22">
        <v>21.045974662709884</v>
      </c>
      <c r="C74" s="22">
        <v>18.60516170709975</v>
      </c>
    </row>
    <row r="75" spans="1:3" x14ac:dyDescent="0.2">
      <c r="A75">
        <v>1915</v>
      </c>
      <c r="B75" s="22">
        <v>17.909370823362909</v>
      </c>
      <c r="C75" s="22">
        <v>18.223263290249825</v>
      </c>
    </row>
    <row r="76" spans="1:3" x14ac:dyDescent="0.2">
      <c r="A76">
        <v>1916</v>
      </c>
      <c r="B76" s="22">
        <v>18.699765485292954</v>
      </c>
      <c r="C76" s="22">
        <v>19.42935561566566</v>
      </c>
    </row>
    <row r="77" spans="1:3" x14ac:dyDescent="0.2">
      <c r="A77">
        <v>1917</v>
      </c>
      <c r="B77" s="22">
        <v>13.801261159275398</v>
      </c>
      <c r="C77" s="22">
        <v>20.11803625954407</v>
      </c>
    </row>
    <row r="78" spans="1:3" x14ac:dyDescent="0.2">
      <c r="A78">
        <v>1918</v>
      </c>
      <c r="B78" s="22">
        <v>13.241850034606335</v>
      </c>
      <c r="C78" s="22">
        <v>19.522135824241008</v>
      </c>
    </row>
    <row r="79" spans="1:3" x14ac:dyDescent="0.2">
      <c r="A79">
        <v>1919</v>
      </c>
      <c r="B79" s="22">
        <v>14.062442177039713</v>
      </c>
      <c r="C79" s="22">
        <v>17.367305542177679</v>
      </c>
    </row>
    <row r="80" spans="1:3" x14ac:dyDescent="0.2">
      <c r="A80">
        <v>1920</v>
      </c>
      <c r="B80" s="22">
        <v>17.196388228566569</v>
      </c>
      <c r="C80" s="22">
        <v>19.329138002592483</v>
      </c>
    </row>
    <row r="81" spans="1:3" x14ac:dyDescent="0.2">
      <c r="A81">
        <v>1921</v>
      </c>
      <c r="B81" s="22">
        <v>17.539997571530641</v>
      </c>
      <c r="C81" s="22">
        <v>16.576182094323467</v>
      </c>
    </row>
    <row r="82" spans="1:3" x14ac:dyDescent="0.2">
      <c r="A82">
        <v>1922</v>
      </c>
      <c r="B82" s="22">
        <v>18.488690599540075</v>
      </c>
      <c r="C82" s="22">
        <v>17.53353669531614</v>
      </c>
    </row>
    <row r="83" spans="1:3" x14ac:dyDescent="0.2">
      <c r="A83">
        <v>1923</v>
      </c>
      <c r="B83" s="22">
        <v>18.949570444911462</v>
      </c>
      <c r="C83" s="22">
        <v>19.960259979203457</v>
      </c>
    </row>
    <row r="84" spans="1:3" x14ac:dyDescent="0.2">
      <c r="A84">
        <v>1924</v>
      </c>
      <c r="B84" s="22">
        <v>20.676439058090395</v>
      </c>
      <c r="C84" s="22">
        <v>19.58114109529809</v>
      </c>
    </row>
    <row r="85" spans="1:3" x14ac:dyDescent="0.2">
      <c r="A85">
        <v>1925</v>
      </c>
      <c r="B85" s="22">
        <v>20.171772686745062</v>
      </c>
      <c r="C85" s="22">
        <v>19.652346974701516</v>
      </c>
    </row>
    <row r="86" spans="1:3" x14ac:dyDescent="0.2">
      <c r="A86">
        <v>1926</v>
      </c>
      <c r="B86" s="22">
        <v>20.915468110997665</v>
      </c>
      <c r="C86" s="22">
        <v>19.551697863805686</v>
      </c>
    </row>
    <row r="87" spans="1:3" x14ac:dyDescent="0.2">
      <c r="A87">
        <v>1927</v>
      </c>
      <c r="B87" s="22">
        <v>25.215160931297628</v>
      </c>
      <c r="C87" s="22">
        <v>21.105367319637953</v>
      </c>
    </row>
    <row r="88" spans="1:3" x14ac:dyDescent="0.2">
      <c r="A88">
        <v>1928</v>
      </c>
      <c r="B88" s="22">
        <v>23.78189667039933</v>
      </c>
      <c r="C88" s="22">
        <v>20.913813577694199</v>
      </c>
    </row>
    <row r="89" spans="1:3" x14ac:dyDescent="0.2">
      <c r="A89">
        <v>1929</v>
      </c>
      <c r="B89" s="22">
        <v>21.6645862033558</v>
      </c>
      <c r="C89" s="22">
        <v>22.301272950483781</v>
      </c>
    </row>
    <row r="90" spans="1:3" x14ac:dyDescent="0.2">
      <c r="A90">
        <v>1930</v>
      </c>
      <c r="B90" s="22">
        <v>20.723198611997525</v>
      </c>
      <c r="C90" s="22">
        <v>20.434968828138004</v>
      </c>
    </row>
    <row r="91" spans="1:3" x14ac:dyDescent="0.2">
      <c r="A91">
        <v>1931</v>
      </c>
      <c r="B91" s="22">
        <v>23.984788709756732</v>
      </c>
      <c r="C91" s="22">
        <v>18.177526691932879</v>
      </c>
    </row>
    <row r="92" spans="1:3" x14ac:dyDescent="0.2">
      <c r="A92">
        <v>1932</v>
      </c>
      <c r="B92" s="22">
        <v>20.548683585190279</v>
      </c>
      <c r="C92" s="22">
        <v>16.280990912843802</v>
      </c>
    </row>
    <row r="93" spans="1:3" x14ac:dyDescent="0.2">
      <c r="A93">
        <v>1933</v>
      </c>
      <c r="B93" s="22">
        <v>18.635930611415525</v>
      </c>
      <c r="C93" s="22">
        <v>17.013308616213408</v>
      </c>
    </row>
    <row r="94" spans="1:3" x14ac:dyDescent="0.2">
      <c r="A94">
        <v>1934</v>
      </c>
      <c r="B94" s="22">
        <v>18.082273004466316</v>
      </c>
      <c r="C94" s="22">
        <v>18.291127973757554</v>
      </c>
    </row>
    <row r="95" spans="1:3" x14ac:dyDescent="0.2">
      <c r="A95">
        <v>1935</v>
      </c>
      <c r="B95" s="22">
        <v>17.875886567361057</v>
      </c>
      <c r="C95" s="22">
        <v>19.132498948733385</v>
      </c>
    </row>
    <row r="96" spans="1:3" x14ac:dyDescent="0.2">
      <c r="A96">
        <v>1936</v>
      </c>
      <c r="B96" s="22">
        <v>17.892968375809506</v>
      </c>
      <c r="C96" s="22">
        <v>20.824205089591992</v>
      </c>
    </row>
    <row r="97" spans="1:3" x14ac:dyDescent="0.2">
      <c r="A97">
        <v>1937</v>
      </c>
      <c r="B97" s="22">
        <v>18.983731242643646</v>
      </c>
      <c r="C97" s="22">
        <v>22.104772234383461</v>
      </c>
    </row>
    <row r="98" spans="1:3" x14ac:dyDescent="0.2">
      <c r="A98">
        <v>1938</v>
      </c>
      <c r="B98" s="22">
        <v>17.412382018887861</v>
      </c>
      <c r="C98" s="22">
        <v>20.838441848438062</v>
      </c>
    </row>
    <row r="99" spans="1:3" x14ac:dyDescent="0.2">
      <c r="A99">
        <v>1939</v>
      </c>
      <c r="C99" s="22">
        <v>21.683425971319899</v>
      </c>
    </row>
    <row r="100" spans="1:3" x14ac:dyDescent="0.2">
      <c r="A100">
        <v>1940</v>
      </c>
      <c r="C100" s="22">
        <v>23.266509022468778</v>
      </c>
    </row>
    <row r="101" spans="1:3" x14ac:dyDescent="0.2">
      <c r="A101">
        <v>1941</v>
      </c>
      <c r="C101" s="22">
        <v>24.040603595194391</v>
      </c>
    </row>
    <row r="102" spans="1:3" x14ac:dyDescent="0.2">
      <c r="A102">
        <v>1942</v>
      </c>
      <c r="C102" s="22">
        <v>24.146157604004145</v>
      </c>
    </row>
    <row r="103" spans="1:3" x14ac:dyDescent="0.2">
      <c r="A103">
        <v>1943</v>
      </c>
      <c r="C103" s="22">
        <v>24.949529835684849</v>
      </c>
    </row>
    <row r="104" spans="1:3" x14ac:dyDescent="0.2">
      <c r="A104">
        <v>1944</v>
      </c>
      <c r="C104" s="22">
        <v>25.068795171473006</v>
      </c>
    </row>
    <row r="105" spans="1:3" x14ac:dyDescent="0.2">
      <c r="A105">
        <v>1945</v>
      </c>
      <c r="C105" s="22">
        <v>21.708160333033838</v>
      </c>
    </row>
    <row r="106" spans="1:3" x14ac:dyDescent="0.2">
      <c r="A106">
        <v>1946</v>
      </c>
      <c r="B106" s="22">
        <v>12.100742960491489</v>
      </c>
      <c r="C106" s="22">
        <v>22.5163775048253</v>
      </c>
    </row>
    <row r="107" spans="1:3" x14ac:dyDescent="0.2">
      <c r="A107">
        <v>1947</v>
      </c>
      <c r="B107" s="22">
        <v>15.178589986308122</v>
      </c>
      <c r="C107" s="22">
        <v>25.561485705570473</v>
      </c>
    </row>
    <row r="108" spans="1:3" x14ac:dyDescent="0.2">
      <c r="A108">
        <v>1948</v>
      </c>
      <c r="B108" s="22">
        <v>16.284390361028468</v>
      </c>
      <c r="C108" s="22">
        <v>27.704763712831426</v>
      </c>
    </row>
    <row r="109" spans="1:3" x14ac:dyDescent="0.2">
      <c r="A109">
        <v>1949</v>
      </c>
      <c r="B109" s="22">
        <v>17.10129104616599</v>
      </c>
      <c r="C109" s="22">
        <v>26.756967103234814</v>
      </c>
    </row>
    <row r="110" spans="1:3" x14ac:dyDescent="0.2">
      <c r="A110">
        <v>1950</v>
      </c>
      <c r="B110" s="22">
        <v>14.373383229241051</v>
      </c>
      <c r="C110" s="22">
        <v>29.419608993612819</v>
      </c>
    </row>
    <row r="111" spans="1:3" x14ac:dyDescent="0.2">
      <c r="A111">
        <v>1951</v>
      </c>
      <c r="B111" s="22">
        <v>18.661647277452552</v>
      </c>
      <c r="C111" s="22">
        <v>31.204371932350362</v>
      </c>
    </row>
    <row r="112" spans="1:3" x14ac:dyDescent="0.2">
      <c r="A112">
        <v>1952</v>
      </c>
      <c r="B112" s="22">
        <v>18.118750404828884</v>
      </c>
      <c r="C112" s="22">
        <v>31.376636430930489</v>
      </c>
    </row>
    <row r="113" spans="1:3" x14ac:dyDescent="0.2">
      <c r="A113">
        <v>1953</v>
      </c>
      <c r="B113" s="22">
        <v>16.758077519472202</v>
      </c>
      <c r="C113" s="22">
        <v>31.700644650072</v>
      </c>
    </row>
    <row r="114" spans="1:3" x14ac:dyDescent="0.2">
      <c r="A114">
        <v>1954</v>
      </c>
      <c r="B114" s="22">
        <v>15.890278673816004</v>
      </c>
      <c r="C114" s="22">
        <v>32.008249977414913</v>
      </c>
    </row>
    <row r="115" spans="1:3" x14ac:dyDescent="0.2">
      <c r="A115">
        <v>1955</v>
      </c>
      <c r="C115" s="22">
        <v>34.384349807795438</v>
      </c>
    </row>
    <row r="116" spans="1:3" x14ac:dyDescent="0.2">
      <c r="A116">
        <v>1956</v>
      </c>
      <c r="B116" s="22">
        <v>19.512259643865651</v>
      </c>
      <c r="C116" s="22">
        <v>36.078987540627061</v>
      </c>
    </row>
    <row r="117" spans="1:3" x14ac:dyDescent="0.2">
      <c r="A117">
        <v>1957</v>
      </c>
      <c r="B117" s="22">
        <v>18.194462400940751</v>
      </c>
      <c r="C117" s="22">
        <v>36.931608783514207</v>
      </c>
    </row>
    <row r="118" spans="1:3" x14ac:dyDescent="0.2">
      <c r="A118">
        <v>1958</v>
      </c>
      <c r="B118" s="22">
        <v>18.161144392057842</v>
      </c>
      <c r="C118" s="22">
        <v>37.346112838307377</v>
      </c>
    </row>
    <row r="119" spans="1:3" x14ac:dyDescent="0.2">
      <c r="A119">
        <v>1959</v>
      </c>
      <c r="B119" s="22">
        <v>18.980070980903871</v>
      </c>
      <c r="C119" s="22">
        <v>38.585249493587362</v>
      </c>
    </row>
    <row r="120" spans="1:3" x14ac:dyDescent="0.2">
      <c r="A120">
        <v>1960</v>
      </c>
      <c r="C120" s="22">
        <v>39.795117153550535</v>
      </c>
    </row>
    <row r="121" spans="1:3" x14ac:dyDescent="0.2">
      <c r="A121">
        <v>1961</v>
      </c>
      <c r="B121" s="22">
        <v>27.420588499362434</v>
      </c>
      <c r="C121" s="22">
        <v>40.11446154154703</v>
      </c>
    </row>
    <row r="122" spans="1:3" x14ac:dyDescent="0.2">
      <c r="A122">
        <v>1962</v>
      </c>
      <c r="B122" s="22">
        <v>29.030200707927083</v>
      </c>
      <c r="C122" s="22">
        <v>41.225906905541663</v>
      </c>
    </row>
    <row r="123" spans="1:3" x14ac:dyDescent="0.2">
      <c r="A123">
        <v>1963</v>
      </c>
      <c r="B123" s="22">
        <v>30.175011995255527</v>
      </c>
      <c r="C123" s="22">
        <v>42.67042504377546</v>
      </c>
    </row>
    <row r="124" spans="1:3" x14ac:dyDescent="0.2">
      <c r="A124">
        <v>1964</v>
      </c>
      <c r="B124" s="22">
        <v>33.606741933537677</v>
      </c>
      <c r="C124" s="22">
        <v>44.39372528074675</v>
      </c>
    </row>
    <row r="125" spans="1:3" x14ac:dyDescent="0.2">
      <c r="A125">
        <v>1965</v>
      </c>
      <c r="B125" s="22">
        <v>33.205913933742657</v>
      </c>
      <c r="C125" s="22">
        <v>45.793980784142384</v>
      </c>
    </row>
    <row r="126" spans="1:3" x14ac:dyDescent="0.2">
      <c r="A126">
        <v>1966</v>
      </c>
      <c r="B126" s="22">
        <v>35.058948492516045</v>
      </c>
      <c r="C126" s="22">
        <v>47.101868561150518</v>
      </c>
    </row>
    <row r="127" spans="1:3" x14ac:dyDescent="0.2">
      <c r="A127">
        <v>1967</v>
      </c>
      <c r="B127" s="22">
        <v>31.807111457255484</v>
      </c>
      <c r="C127" s="22">
        <v>48.040760678549404</v>
      </c>
    </row>
    <row r="128" spans="1:3" x14ac:dyDescent="0.2">
      <c r="A128">
        <v>1968</v>
      </c>
      <c r="B128" s="22">
        <v>30.474613387012763</v>
      </c>
      <c r="C128" s="22">
        <v>49.530618638995165</v>
      </c>
    </row>
    <row r="129" spans="1:3" x14ac:dyDescent="0.2">
      <c r="A129">
        <v>1969</v>
      </c>
      <c r="B129" s="22">
        <v>28.258360716999121</v>
      </c>
      <c r="C129" s="22">
        <v>51.454191449824528</v>
      </c>
    </row>
    <row r="130" spans="1:3" x14ac:dyDescent="0.2">
      <c r="A130">
        <v>1970</v>
      </c>
      <c r="B130" s="22">
        <v>32.438847609562544</v>
      </c>
      <c r="C130" s="22">
        <v>54.150081050632053</v>
      </c>
    </row>
    <row r="131" spans="1:3" x14ac:dyDescent="0.2">
      <c r="A131">
        <v>1971</v>
      </c>
      <c r="B131" s="22">
        <v>32.757589029030619</v>
      </c>
      <c r="C131" s="22">
        <v>55.574737792673304</v>
      </c>
    </row>
    <row r="132" spans="1:3" x14ac:dyDescent="0.2">
      <c r="A132">
        <v>1972</v>
      </c>
      <c r="B132" s="22">
        <v>36.088684634072017</v>
      </c>
      <c r="C132" s="22">
        <v>56.890288954347717</v>
      </c>
    </row>
    <row r="133" spans="1:3" x14ac:dyDescent="0.2">
      <c r="A133">
        <v>1973</v>
      </c>
      <c r="B133" s="22">
        <v>43.126665738587072</v>
      </c>
      <c r="C133" s="22">
        <v>59.208648976793157</v>
      </c>
    </row>
    <row r="134" spans="1:3" x14ac:dyDescent="0.2">
      <c r="A134">
        <v>1974</v>
      </c>
      <c r="B134" s="22">
        <v>38.482104388020879</v>
      </c>
      <c r="C134" s="22">
        <v>58.627951811180367</v>
      </c>
    </row>
    <row r="135" spans="1:3" x14ac:dyDescent="0.2">
      <c r="A135">
        <v>1975</v>
      </c>
      <c r="B135" s="22">
        <v>40.084203197133121</v>
      </c>
      <c r="C135" s="22">
        <v>57.251030239385805</v>
      </c>
    </row>
    <row r="136" spans="1:3" x14ac:dyDescent="0.2">
      <c r="A136">
        <v>1976</v>
      </c>
      <c r="B136" s="22">
        <v>41.649811384608981</v>
      </c>
      <c r="C136" s="22">
        <v>59.666078778245947</v>
      </c>
    </row>
    <row r="137" spans="1:3" x14ac:dyDescent="0.2">
      <c r="A137">
        <v>1977</v>
      </c>
      <c r="B137" s="22">
        <v>41.758704996615513</v>
      </c>
      <c r="C137" s="22">
        <v>61.124539793358281</v>
      </c>
    </row>
    <row r="138" spans="1:3" x14ac:dyDescent="0.2">
      <c r="A138">
        <v>1978</v>
      </c>
      <c r="B138" s="22">
        <v>46.111352041207638</v>
      </c>
      <c r="C138" s="22">
        <v>61.113952099383489</v>
      </c>
    </row>
    <row r="139" spans="1:3" x14ac:dyDescent="0.2">
      <c r="A139">
        <v>1979</v>
      </c>
      <c r="B139" s="22">
        <v>46.78475467341741</v>
      </c>
      <c r="C139" s="22">
        <v>63.557134665232702</v>
      </c>
    </row>
    <row r="140" spans="1:3" x14ac:dyDescent="0.2">
      <c r="A140">
        <v>1980</v>
      </c>
      <c r="B140" s="22">
        <v>51.79468392300204</v>
      </c>
      <c r="C140" s="22">
        <v>61.739934636444026</v>
      </c>
    </row>
    <row r="141" spans="1:3" x14ac:dyDescent="0.2">
      <c r="A141">
        <v>1981</v>
      </c>
      <c r="B141" s="22">
        <v>53.46120876801092</v>
      </c>
      <c r="C141" s="22">
        <v>59.356320414402397</v>
      </c>
    </row>
    <row r="142" spans="1:3" x14ac:dyDescent="0.2">
      <c r="A142">
        <v>1982</v>
      </c>
      <c r="B142" s="22">
        <v>49.345491999498137</v>
      </c>
      <c r="C142" s="22">
        <v>58.513723973196647</v>
      </c>
    </row>
    <row r="143" spans="1:3" x14ac:dyDescent="0.2">
      <c r="A143">
        <v>1983</v>
      </c>
      <c r="B143" s="22">
        <v>49.25835112679006</v>
      </c>
      <c r="C143" s="22">
        <v>58.04704989249673</v>
      </c>
    </row>
    <row r="144" spans="1:3" x14ac:dyDescent="0.2">
      <c r="A144">
        <v>1984</v>
      </c>
      <c r="B144" s="22">
        <v>51.01083972974341</v>
      </c>
      <c r="C144" s="22">
        <v>59.236208283591381</v>
      </c>
    </row>
    <row r="145" spans="1:3" x14ac:dyDescent="0.2">
      <c r="A145">
        <v>1985</v>
      </c>
      <c r="B145" s="22">
        <v>47.604962321829696</v>
      </c>
      <c r="C145" s="22">
        <v>60.25496899192548</v>
      </c>
    </row>
    <row r="146" spans="1:3" x14ac:dyDescent="0.2">
      <c r="A146">
        <v>1986</v>
      </c>
      <c r="B146" s="22">
        <v>42.668570505832292</v>
      </c>
      <c r="C146" s="22">
        <v>61.050701738943197</v>
      </c>
    </row>
    <row r="147" spans="1:3" x14ac:dyDescent="0.2">
      <c r="A147">
        <v>1987</v>
      </c>
      <c r="B147" s="22">
        <v>45.229155422935392</v>
      </c>
      <c r="C147" s="22">
        <v>61.581048143529131</v>
      </c>
    </row>
    <row r="148" spans="1:3" x14ac:dyDescent="0.2">
      <c r="A148">
        <v>1988</v>
      </c>
      <c r="B148" s="22">
        <v>46.316903386343434</v>
      </c>
      <c r="C148" s="22">
        <v>62.267420447647943</v>
      </c>
    </row>
    <row r="149" spans="1:3" x14ac:dyDescent="0.2">
      <c r="A149">
        <v>1989</v>
      </c>
      <c r="B149" s="22">
        <v>46.411479042787775</v>
      </c>
      <c r="C149" s="22">
        <v>62.712088383877237</v>
      </c>
    </row>
    <row r="150" spans="1:3" x14ac:dyDescent="0.2">
      <c r="A150">
        <v>1990</v>
      </c>
      <c r="B150" s="22">
        <v>43.925870916554722</v>
      </c>
      <c r="C150" s="22">
        <v>62.348519142636732</v>
      </c>
    </row>
    <row r="151" spans="1:3" x14ac:dyDescent="0.2">
      <c r="A151">
        <v>1991</v>
      </c>
      <c r="B151" s="22">
        <v>44.960463550872113</v>
      </c>
      <c r="C151" s="22">
        <v>61.117815477579285</v>
      </c>
    </row>
    <row r="152" spans="1:3" x14ac:dyDescent="0.2">
      <c r="A152">
        <v>1992</v>
      </c>
      <c r="B152" s="22">
        <v>48.125181062739664</v>
      </c>
      <c r="C152" s="22">
        <v>60.741960931075994</v>
      </c>
    </row>
    <row r="153" spans="1:3" x14ac:dyDescent="0.2">
      <c r="A153">
        <v>1993</v>
      </c>
      <c r="B153" s="22">
        <v>43.811328876462404</v>
      </c>
      <c r="C153" s="22">
        <v>59.775669216340873</v>
      </c>
    </row>
    <row r="154" spans="1:3" x14ac:dyDescent="0.2">
      <c r="A154">
        <v>1994</v>
      </c>
      <c r="B154" s="22">
        <v>43.09614848003833</v>
      </c>
      <c r="C154" s="22">
        <v>60.167925604015458</v>
      </c>
    </row>
    <row r="155" spans="1:3" x14ac:dyDescent="0.2">
      <c r="A155">
        <v>1995</v>
      </c>
      <c r="B155" s="22">
        <v>45.537033705648035</v>
      </c>
      <c r="C155" s="22">
        <v>61.042170570758138</v>
      </c>
    </row>
    <row r="156" spans="1:3" x14ac:dyDescent="0.2">
      <c r="A156">
        <v>1996</v>
      </c>
      <c r="B156" s="22">
        <v>43.032440476973491</v>
      </c>
      <c r="C156" s="22">
        <v>62.10994015996711</v>
      </c>
    </row>
    <row r="157" spans="1:3" x14ac:dyDescent="0.2">
      <c r="A157">
        <v>1997</v>
      </c>
      <c r="B157" s="22">
        <v>43.809866415273206</v>
      </c>
      <c r="C157" s="22">
        <v>62.674315301492967</v>
      </c>
    </row>
    <row r="158" spans="1:3" x14ac:dyDescent="0.2">
      <c r="A158">
        <v>1998</v>
      </c>
      <c r="B158" s="22">
        <v>44.322386680182063</v>
      </c>
      <c r="C158" s="22">
        <v>61.454792386268572</v>
      </c>
    </row>
    <row r="159" spans="1:3" x14ac:dyDescent="0.2">
      <c r="A159">
        <v>1999</v>
      </c>
      <c r="B159" s="22">
        <v>45.331351629466958</v>
      </c>
      <c r="C159" s="22">
        <v>60.726491003541426</v>
      </c>
    </row>
    <row r="160" spans="1:3" x14ac:dyDescent="0.2">
      <c r="A160">
        <v>2000</v>
      </c>
      <c r="B160" s="22">
        <v>46.182708751751775</v>
      </c>
      <c r="C160" s="22">
        <v>61.907230835196998</v>
      </c>
    </row>
    <row r="161" spans="1:3" x14ac:dyDescent="0.2">
      <c r="A161">
        <v>2001</v>
      </c>
      <c r="B161" s="22">
        <v>44.654457942253231</v>
      </c>
      <c r="C161" s="22">
        <v>62.257404972375703</v>
      </c>
    </row>
    <row r="162" spans="1:3" x14ac:dyDescent="0.2">
      <c r="A162">
        <v>2002</v>
      </c>
      <c r="B162" s="22">
        <v>46.312489697546006</v>
      </c>
      <c r="C162" s="22">
        <v>61.871947303769218</v>
      </c>
    </row>
    <row r="163" spans="1:3" x14ac:dyDescent="0.2">
      <c r="A163">
        <v>2003</v>
      </c>
      <c r="B163" s="22">
        <v>44.480747242484064</v>
      </c>
      <c r="C163" s="22">
        <v>63.759958396099634</v>
      </c>
    </row>
    <row r="164" spans="1:3" x14ac:dyDescent="0.2">
      <c r="A164">
        <v>2004</v>
      </c>
      <c r="B164" s="22">
        <v>44.06905183880113</v>
      </c>
      <c r="C164" s="22">
        <v>66.220403336332566</v>
      </c>
    </row>
    <row r="165" spans="1:3" x14ac:dyDescent="0.2">
      <c r="A165">
        <v>2005</v>
      </c>
      <c r="B165" s="22">
        <v>46.270238083926117</v>
      </c>
      <c r="C165" s="22">
        <v>67.547199633876488</v>
      </c>
    </row>
    <row r="166" spans="1:3" x14ac:dyDescent="0.2">
      <c r="A166">
        <v>2006</v>
      </c>
      <c r="B166" s="22">
        <v>47.073213806766518</v>
      </c>
      <c r="C166" s="22">
        <v>68.689217555906865</v>
      </c>
    </row>
    <row r="167" spans="1:3" x14ac:dyDescent="0.2">
      <c r="A167">
        <v>2007</v>
      </c>
      <c r="B167" s="22">
        <v>49.467474841068622</v>
      </c>
      <c r="C167" s="22">
        <v>68.985991719937232</v>
      </c>
    </row>
    <row r="168" spans="1:3" x14ac:dyDescent="0.2">
      <c r="A168">
        <v>2008</v>
      </c>
      <c r="B168" s="22">
        <v>48.830772867541157</v>
      </c>
      <c r="C168" s="22">
        <v>69.52688178029527</v>
      </c>
    </row>
    <row r="169" spans="1:3" x14ac:dyDescent="0.2">
      <c r="A169">
        <v>2009</v>
      </c>
      <c r="B169" s="22">
        <v>50.083784081778724</v>
      </c>
      <c r="C169" s="22">
        <v>67.971440484177492</v>
      </c>
    </row>
    <row r="170" spans="1:3" x14ac:dyDescent="0.2">
      <c r="A170">
        <v>2010</v>
      </c>
      <c r="B170" s="22">
        <v>51.074387938485941</v>
      </c>
      <c r="C170" s="22">
        <v>70.42957937170506</v>
      </c>
    </row>
    <row r="171" spans="1:3" x14ac:dyDescent="0.2">
      <c r="A171">
        <v>2011</v>
      </c>
      <c r="B171" s="22">
        <v>51.957867872882481</v>
      </c>
      <c r="C171" s="22">
        <v>71.465813805158206</v>
      </c>
    </row>
    <row r="172" spans="1:3" x14ac:dyDescent="0.2">
      <c r="A172">
        <v>2012</v>
      </c>
      <c r="B172" s="22">
        <v>55.991228151313464</v>
      </c>
      <c r="C172" s="22">
        <v>71.440034721310624</v>
      </c>
    </row>
    <row r="173" spans="1:3" x14ac:dyDescent="0.2">
      <c r="A173">
        <v>2013</v>
      </c>
      <c r="B173" s="22">
        <v>55.310072351324145</v>
      </c>
      <c r="C173" s="22">
        <v>71.1194123495018</v>
      </c>
    </row>
    <row r="174" spans="1:3" x14ac:dyDescent="0.2">
      <c r="A174">
        <v>2014</v>
      </c>
      <c r="B174" s="22">
        <v>60.162349539074988</v>
      </c>
      <c r="C174" s="22">
        <v>71.485791863440738</v>
      </c>
    </row>
    <row r="175" spans="1:3" x14ac:dyDescent="0.2">
      <c r="A175">
        <v>2015</v>
      </c>
      <c r="B175" s="22">
        <v>61.334344680347868</v>
      </c>
      <c r="C175" s="22">
        <v>71.033708214047095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zoomScale="75" zoomScaleNormal="75" workbookViewId="0">
      <selection activeCell="J39" sqref="J39"/>
    </sheetView>
  </sheetViews>
  <sheetFormatPr baseColWidth="10" defaultRowHeight="12.75" x14ac:dyDescent="0.2"/>
  <sheetData>
    <row r="1" spans="1:14" ht="18" x14ac:dyDescent="0.25">
      <c r="A1" s="35" t="s">
        <v>194</v>
      </c>
    </row>
    <row r="2" spans="1:14" ht="15.75" x14ac:dyDescent="0.25">
      <c r="A2" s="33" t="s">
        <v>193</v>
      </c>
    </row>
    <row r="5" spans="1:14" s="28" customFormat="1" x14ac:dyDescent="0.2">
      <c r="B5" s="28" t="s">
        <v>195</v>
      </c>
      <c r="H5" s="28" t="s">
        <v>196</v>
      </c>
      <c r="N5" s="28" t="s">
        <v>197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Introduction</vt:lpstr>
      <vt:lpstr>Cereal trade</vt:lpstr>
      <vt:lpstr>Oil crop trade</vt:lpstr>
      <vt:lpstr>Meat trade</vt:lpstr>
      <vt:lpstr>Wheat production, area &amp; yield</vt:lpstr>
      <vt:lpstr>Cerea export&amp;energy consumption</vt:lpstr>
      <vt:lpstr>Figure S1</vt:lpstr>
    </vt:vector>
  </TitlesOfParts>
  <Company>AAU Klagenfurt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Krausmann, Fridolin</dc:creator>
  <cp:lastModifiedBy>Fridolin Krausmann</cp:lastModifiedBy>
  <dcterms:created xsi:type="dcterms:W3CDTF">2017-08-12T21:19:08Z</dcterms:created>
  <dcterms:modified xsi:type="dcterms:W3CDTF">2019-02-27T11:52:32Z</dcterms:modified>
</cp:coreProperties>
</file>