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13_ncr:1_{A1024234-2173-4FD6-A2A5-27F846074EC5}" xr6:coauthVersionLast="36" xr6:coauthVersionMax="36" xr10:uidLastSave="{00000000-0000-0000-0000-000000000000}"/>
  <bookViews>
    <workbookView xWindow="240" yWindow="408" windowWidth="14808" windowHeight="7716" tabRatio="737" activeTab="2" xr2:uid="{00000000-000D-0000-FFFF-FFFF00000000}"/>
  </bookViews>
  <sheets>
    <sheet name="structure" sheetId="7" r:id="rId1"/>
    <sheet name="MF course list correct " sheetId="10" r:id="rId2"/>
    <sheet name="MF course list MF" sheetId="11" r:id="rId3"/>
    <sheet name="Credits-ECTS" sheetId="5" r:id="rId4"/>
  </sheets>
  <definedNames>
    <definedName name="_xlnm.Print_Area" localSheetId="1">'MF course list correct '!$A$1:$I$53</definedName>
    <definedName name="_xlnm.Print_Area" localSheetId="2">'MF course list MF'!$A$1:$I$53</definedName>
    <definedName name="Z_42BCEA24_5FF8_4BDF_8F96_84646D6EBE8B_.wvu.Cols" localSheetId="1" hidden="1">'MF course list correct '!$D:$D</definedName>
    <definedName name="Z_42BCEA24_5FF8_4BDF_8F96_84646D6EBE8B_.wvu.Cols" localSheetId="2" hidden="1">'MF course list MF'!$D:$D</definedName>
    <definedName name="Z_42BCEA24_5FF8_4BDF_8F96_84646D6EBE8B_.wvu.PrintArea" localSheetId="1" hidden="1">'MF course list correct '!$A$1:$I$53</definedName>
    <definedName name="Z_42BCEA24_5FF8_4BDF_8F96_84646D6EBE8B_.wvu.PrintArea" localSheetId="2" hidden="1">'MF course list MF'!$A$1:$I$53</definedName>
    <definedName name="Z_45B1E8F5_D1FA_42BE_AD66_69458AFD1783_.wvu.Cols" localSheetId="1" hidden="1">'MF course list correct '!$D:$D</definedName>
    <definedName name="Z_45B1E8F5_D1FA_42BE_AD66_69458AFD1783_.wvu.Cols" localSheetId="2" hidden="1">'MF course list MF'!$D:$D</definedName>
    <definedName name="Z_45B1E8F5_D1FA_42BE_AD66_69458AFD1783_.wvu.PrintArea" localSheetId="1" hidden="1">'MF course list correct '!$A$1:$I$53</definedName>
    <definedName name="Z_45B1E8F5_D1FA_42BE_AD66_69458AFD1783_.wvu.PrintArea" localSheetId="2" hidden="1">'MF course list MF'!$A$1:$I$53</definedName>
  </definedNames>
  <calcPr calcId="191029"/>
</workbook>
</file>

<file path=xl/calcChain.xml><?xml version="1.0" encoding="utf-8"?>
<calcChain xmlns="http://schemas.openxmlformats.org/spreadsheetml/2006/main">
  <c r="B7" i="7" l="1"/>
  <c r="B7" i="5"/>
  <c r="B8" i="5"/>
  <c r="B9" i="5"/>
  <c r="B6" i="5"/>
  <c r="B5" i="5"/>
</calcChain>
</file>

<file path=xl/sharedStrings.xml><?xml version="1.0" encoding="utf-8"?>
<sst xmlns="http://schemas.openxmlformats.org/spreadsheetml/2006/main" count="372" uniqueCount="97">
  <si>
    <t>Field Camp I – Introduction to mountain forestry and forest sciences</t>
  </si>
  <si>
    <t>Mountain forest soils and forest nutrition</t>
  </si>
  <si>
    <t>Mountain forest climatology and headwater hydology</t>
  </si>
  <si>
    <t>Forest resource economics</t>
  </si>
  <si>
    <t>Mountain forest policy</t>
  </si>
  <si>
    <t>Project management in development co-operation</t>
  </si>
  <si>
    <t>Forest inventory</t>
  </si>
  <si>
    <t>Modelling of mountain forest ecosystems</t>
  </si>
  <si>
    <t>Remote sensing and GIS in natural resource management</t>
  </si>
  <si>
    <t>The role of forests in mountain risk engineering</t>
  </si>
  <si>
    <t>Harvesting systems for mountainous regions</t>
  </si>
  <si>
    <t>Field camp III – integrated forest management applications</t>
  </si>
  <si>
    <t>Cable yarding project</t>
  </si>
  <si>
    <t>ECTS</t>
  </si>
  <si>
    <t>Nummer</t>
  </si>
  <si>
    <t>Titel</t>
  </si>
  <si>
    <t>Modul</t>
  </si>
  <si>
    <t>Mountain forest dynamics and fire ecology</t>
  </si>
  <si>
    <t>Field Camp II – Concepts and methods of site ecology, forest growth and yield</t>
  </si>
  <si>
    <t>Participatory methods in development research and practice</t>
  </si>
  <si>
    <t>Forest protection</t>
  </si>
  <si>
    <t>Road network planning</t>
  </si>
  <si>
    <t>Scientific methods and writing skills</t>
  </si>
  <si>
    <t>Introduction to mountain forestry and scientific skills</t>
  </si>
  <si>
    <t>Semester</t>
  </si>
  <si>
    <t>SS</t>
  </si>
  <si>
    <t>WS</t>
  </si>
  <si>
    <t>Ecology of Mountain Forests</t>
  </si>
  <si>
    <t>Economic and social dimensions in mountain forestry</t>
  </si>
  <si>
    <t>Inventory and Monitoring</t>
  </si>
  <si>
    <t>Forest Management for goods and environmental services</t>
  </si>
  <si>
    <t>Agro forestry in mountain regions</t>
  </si>
  <si>
    <t>Forest Engineering</t>
  </si>
  <si>
    <t>***elective courses 20 ECTS- 10 from one module (specialization) and 10 from at least 2 different modules”*****</t>
  </si>
  <si>
    <t>Methods of data collection, management and analysis (in Eng.)</t>
  </si>
  <si>
    <t>Applied development research I</t>
  </si>
  <si>
    <t>Elective courses</t>
  </si>
  <si>
    <t>1 credit</t>
  </si>
  <si>
    <t>BOKU</t>
  </si>
  <si>
    <t>2,5 ECTS</t>
  </si>
  <si>
    <t>UoA</t>
  </si>
  <si>
    <t>Multiple criteria decision making in natural resource management</t>
  </si>
  <si>
    <t>Timber harvesting</t>
  </si>
  <si>
    <t>Free electives (10 ECTS from all courses offered by all recognized universities in Austria and abroad)</t>
  </si>
  <si>
    <t>Forest products, marketing and strategy</t>
  </si>
  <si>
    <t>ECTS (empty cell if courses will be recognized)</t>
  </si>
  <si>
    <t>Decision support systems</t>
  </si>
  <si>
    <t>UBC</t>
  </si>
  <si>
    <t>credit</t>
  </si>
  <si>
    <t>=</t>
  </si>
  <si>
    <t>UNB</t>
  </si>
  <si>
    <t>TransforM Universities</t>
  </si>
  <si>
    <t>Compulsory Courses</t>
  </si>
  <si>
    <t>Master's thesis</t>
  </si>
  <si>
    <t>Master seminar</t>
  </si>
  <si>
    <t>Free electives</t>
  </si>
  <si>
    <t>Total</t>
  </si>
  <si>
    <t>Master programme Mountain Forestry at BOKU</t>
  </si>
  <si>
    <t>one year (60 ECTS) will be recognized from the canadian partner university - signed study plan before study start!</t>
  </si>
  <si>
    <t>https://short.boku.ac.at/oprere</t>
  </si>
  <si>
    <t>Find all courses online: https://online.boku.ac.at/BOKUonline/webnav.ini</t>
  </si>
  <si>
    <t>Explanation: https://short.boku.ac.at/int-in-boku-howtolookforcourses-en.html</t>
  </si>
  <si>
    <t>ALWAYS CHECK EFFECTIVE CURRICULUM as it is legally binding (Status Curriculum 1.10.2019)</t>
  </si>
  <si>
    <t>check in bokuonline if winter/summer semester is still valid at this can vary</t>
  </si>
  <si>
    <t>2 years programme</t>
  </si>
  <si>
    <t>see also: https://short.boku.ac.at/9ewpv3</t>
  </si>
  <si>
    <t>Technology assessment</t>
  </si>
  <si>
    <t>Adapting forest management to climate change</t>
  </si>
  <si>
    <t>Mountain hazard processes</t>
  </si>
  <si>
    <t>Risk management and vulnerability assessment</t>
  </si>
  <si>
    <t>Innovations for sustaibable forest management</t>
  </si>
  <si>
    <t>Air pollution effects on forest ecosystems</t>
  </si>
  <si>
    <t>CAD - Computer aided design</t>
  </si>
  <si>
    <t>Fire management in mountain forest ecosystems</t>
  </si>
  <si>
    <t>Protection and mitigation measures against natural hazards</t>
  </si>
  <si>
    <t>3P - Sampling</t>
  </si>
  <si>
    <t>Organisational behaviour and gender issues</t>
  </si>
  <si>
    <t>Applied development research II</t>
  </si>
  <si>
    <t>Selected methods of soil analysis</t>
  </si>
  <si>
    <t>Chemistry for forestry</t>
  </si>
  <si>
    <t>Biodiversity and conservation of mountain forests</t>
  </si>
  <si>
    <t>MF Elective Courses</t>
  </si>
  <si>
    <t>Remote sensing and GIS in natural resource management (exercise)</t>
  </si>
  <si>
    <t>SS= Summer Semester</t>
  </si>
  <si>
    <t>WS= Winter Semester</t>
  </si>
  <si>
    <t>MF Compulsory Courses</t>
  </si>
  <si>
    <t>check in bokuonline if winter/summer semester is still valid at this can vary: https://online.boku.ac.at/BOKUonline/webnav.ini</t>
  </si>
  <si>
    <t>Kommentar</t>
  </si>
  <si>
    <t>Natural resource managenemt in mountain forests</t>
  </si>
  <si>
    <t>Forest Managenent for goods and environmental services</t>
  </si>
  <si>
    <t xml:space="preserve">Specific methods in soil analysis </t>
  </si>
  <si>
    <t>Forest and water</t>
  </si>
  <si>
    <t>TURNUS LV!!! Different LV-Nr</t>
  </si>
  <si>
    <t>Natural resources management in mountainous areas III - Wildlife problems</t>
  </si>
  <si>
    <t>Type of course</t>
  </si>
  <si>
    <t>Gender, food systems and natural resources (in Engl.)</t>
  </si>
  <si>
    <t xml:space="preserve">Master ́s thesis seminar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</si>
</sst>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Segoe UI"/>
      <family val="2"/>
    </font>
    <font>
      <b/>
      <sz val="10"/>
      <color theme="4" tint="0.39997558519241921"/>
      <name val="Segoe UI"/>
      <family val="2"/>
    </font>
    <font>
      <sz val="11"/>
      <color theme="4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0" fillId="0" borderId="12" xfId="0" applyBorder="1"/>
    <xf numFmtId="0" fontId="0" fillId="0" borderId="0" xfId="0" applyFont="1"/>
    <xf numFmtId="0" fontId="3" fillId="0" borderId="1" xfId="0" applyFont="1" applyBorder="1" applyAlignment="1">
      <alignment vertical="center"/>
    </xf>
    <xf numFmtId="0" fontId="0" fillId="0" borderId="0" xfId="0" applyFill="1" applyBorder="1"/>
    <xf numFmtId="0" fontId="2" fillId="0" borderId="0" xfId="0" applyFont="1"/>
    <xf numFmtId="0" fontId="0" fillId="2" borderId="0" xfId="0" applyFill="1"/>
    <xf numFmtId="0" fontId="0" fillId="3" borderId="0" xfId="0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1DBAB-0961-48EC-9FC1-944919CD860A}">
  <dimension ref="A1:D19"/>
  <sheetViews>
    <sheetView workbookViewId="0">
      <selection activeCell="I15" sqref="I15"/>
    </sheetView>
  </sheetViews>
  <sheetFormatPr baseColWidth="10" defaultColWidth="11.44140625" defaultRowHeight="14.4" x14ac:dyDescent="0.3"/>
  <sheetData>
    <row r="1" spans="1:4" x14ac:dyDescent="0.3">
      <c r="A1" s="1" t="s">
        <v>57</v>
      </c>
    </row>
    <row r="2" spans="1:4" x14ac:dyDescent="0.3">
      <c r="A2" t="s">
        <v>52</v>
      </c>
      <c r="B2">
        <v>58</v>
      </c>
      <c r="C2" t="s">
        <v>13</v>
      </c>
    </row>
    <row r="3" spans="1:4" x14ac:dyDescent="0.3">
      <c r="A3" t="s">
        <v>53</v>
      </c>
      <c r="B3">
        <v>30</v>
      </c>
      <c r="C3" t="s">
        <v>13</v>
      </c>
    </row>
    <row r="4" spans="1:4" ht="15" thickBot="1" x14ac:dyDescent="0.35">
      <c r="A4" t="s">
        <v>54</v>
      </c>
      <c r="B4">
        <v>2</v>
      </c>
      <c r="C4" t="s">
        <v>13</v>
      </c>
    </row>
    <row r="5" spans="1:4" ht="15" thickBot="1" x14ac:dyDescent="0.35">
      <c r="A5" t="s">
        <v>36</v>
      </c>
      <c r="B5">
        <v>20</v>
      </c>
      <c r="C5" t="s">
        <v>13</v>
      </c>
      <c r="D5" s="18" t="s">
        <v>33</v>
      </c>
    </row>
    <row r="6" spans="1:4" x14ac:dyDescent="0.3">
      <c r="A6" t="s">
        <v>55</v>
      </c>
      <c r="B6">
        <v>10</v>
      </c>
      <c r="C6" t="s">
        <v>13</v>
      </c>
      <c r="D6" s="17" t="s">
        <v>43</v>
      </c>
    </row>
    <row r="7" spans="1:4" x14ac:dyDescent="0.3">
      <c r="A7" s="14" t="s">
        <v>56</v>
      </c>
      <c r="B7" s="15">
        <f>SUM(B2:B6)</f>
        <v>120</v>
      </c>
      <c r="C7" s="16" t="s">
        <v>13</v>
      </c>
      <c r="D7" t="s">
        <v>64</v>
      </c>
    </row>
    <row r="8" spans="1:4" x14ac:dyDescent="0.3">
      <c r="C8" s="19" t="s">
        <v>58</v>
      </c>
    </row>
    <row r="12" spans="1:4" x14ac:dyDescent="0.3">
      <c r="A12" s="20" t="s">
        <v>62</v>
      </c>
    </row>
    <row r="13" spans="1:4" x14ac:dyDescent="0.3">
      <c r="A13" t="s">
        <v>59</v>
      </c>
    </row>
    <row r="16" spans="1:4" x14ac:dyDescent="0.3">
      <c r="A16" t="s">
        <v>60</v>
      </c>
    </row>
    <row r="17" spans="1:1" x14ac:dyDescent="0.3">
      <c r="A17" t="s">
        <v>61</v>
      </c>
    </row>
    <row r="18" spans="1:1" x14ac:dyDescent="0.3">
      <c r="A18" t="s">
        <v>65</v>
      </c>
    </row>
    <row r="19" spans="1:1" x14ac:dyDescent="0.3">
      <c r="A19" t="s">
        <v>63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1B7A-7122-4014-901B-71A01ABE6F61}">
  <dimension ref="A1:I53"/>
  <sheetViews>
    <sheetView zoomScale="65" zoomScaleNormal="6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9" sqref="G29"/>
    </sheetView>
  </sheetViews>
  <sheetFormatPr baseColWidth="10" defaultColWidth="11.44140625" defaultRowHeight="14.4" x14ac:dyDescent="0.3"/>
  <cols>
    <col min="1" max="1" width="11.44140625" style="30"/>
    <col min="2" max="2" width="64" style="30" bestFit="1" customWidth="1"/>
    <col min="3" max="3" width="5.5546875" style="30" customWidth="1"/>
    <col min="4" max="4" width="6.21875" style="30" customWidth="1"/>
    <col min="5" max="5" width="31.44140625" style="30" customWidth="1"/>
    <col min="6" max="6" width="11.44140625" style="30"/>
    <col min="7" max="7" width="19.77734375" style="30" customWidth="1"/>
    <col min="8" max="8" width="24.21875" customWidth="1"/>
  </cols>
  <sheetData>
    <row r="1" spans="1:9" x14ac:dyDescent="0.3">
      <c r="A1" s="29" t="s">
        <v>62</v>
      </c>
      <c r="C1" s="30" t="s">
        <v>59</v>
      </c>
      <c r="F1" s="30" t="s">
        <v>86</v>
      </c>
    </row>
    <row r="2" spans="1:9" x14ac:dyDescent="0.3">
      <c r="A2" s="31" t="s">
        <v>85</v>
      </c>
      <c r="B2" s="32"/>
      <c r="C2" s="32"/>
      <c r="D2" s="32"/>
      <c r="E2" s="32"/>
      <c r="F2" s="32" t="s">
        <v>84</v>
      </c>
      <c r="G2" s="31"/>
      <c r="H2" s="21"/>
      <c r="I2" s="21" t="s">
        <v>83</v>
      </c>
    </row>
    <row r="3" spans="1:9" x14ac:dyDescent="0.3">
      <c r="A3" s="33" t="s">
        <v>14</v>
      </c>
      <c r="B3" s="33" t="s">
        <v>15</v>
      </c>
      <c r="C3" s="33" t="s">
        <v>13</v>
      </c>
      <c r="D3" s="33" t="s">
        <v>45</v>
      </c>
      <c r="E3" s="33" t="s">
        <v>16</v>
      </c>
      <c r="F3" s="33" t="s">
        <v>24</v>
      </c>
      <c r="G3" s="33"/>
      <c r="H3" s="3" t="s">
        <v>87</v>
      </c>
      <c r="I3" s="2"/>
    </row>
    <row r="4" spans="1:9" x14ac:dyDescent="0.3">
      <c r="A4" s="4">
        <v>916323</v>
      </c>
      <c r="B4" s="4" t="s">
        <v>0</v>
      </c>
      <c r="C4" s="34">
        <v>2</v>
      </c>
      <c r="D4" s="34">
        <v>2</v>
      </c>
      <c r="E4" s="34" t="s">
        <v>23</v>
      </c>
      <c r="F4" s="34" t="s">
        <v>26</v>
      </c>
      <c r="G4" s="34"/>
      <c r="H4" s="2"/>
      <c r="I4" s="2"/>
    </row>
    <row r="5" spans="1:9" x14ac:dyDescent="0.3">
      <c r="A5" s="4">
        <v>914308</v>
      </c>
      <c r="B5" s="4" t="s">
        <v>34</v>
      </c>
      <c r="C5" s="35">
        <v>2</v>
      </c>
      <c r="D5" s="34">
        <v>2</v>
      </c>
      <c r="E5" s="34" t="s">
        <v>23</v>
      </c>
      <c r="F5" s="34" t="s">
        <v>26</v>
      </c>
      <c r="G5" s="34"/>
      <c r="H5" s="2"/>
      <c r="I5" s="2"/>
    </row>
    <row r="6" spans="1:9" ht="15" x14ac:dyDescent="0.35">
      <c r="A6" s="4">
        <v>912333</v>
      </c>
      <c r="B6" s="4" t="s">
        <v>22</v>
      </c>
      <c r="C6" s="34">
        <v>1</v>
      </c>
      <c r="D6" s="34">
        <v>1</v>
      </c>
      <c r="E6" s="36" t="s">
        <v>23</v>
      </c>
      <c r="F6" s="34" t="s">
        <v>26</v>
      </c>
      <c r="G6" s="34"/>
      <c r="H6" s="23"/>
      <c r="I6" s="2"/>
    </row>
    <row r="7" spans="1:9" ht="15" x14ac:dyDescent="0.35">
      <c r="A7" s="4">
        <v>910301</v>
      </c>
      <c r="B7" s="4" t="s">
        <v>96</v>
      </c>
      <c r="C7" s="34">
        <v>2</v>
      </c>
      <c r="D7" s="34"/>
      <c r="E7" s="36" t="s">
        <v>23</v>
      </c>
      <c r="F7" s="34" t="s">
        <v>25</v>
      </c>
      <c r="G7" s="34"/>
      <c r="H7" s="23"/>
      <c r="I7" s="2"/>
    </row>
    <row r="8" spans="1:9" s="26" customFormat="1" ht="15" x14ac:dyDescent="0.35">
      <c r="A8" s="4">
        <v>912330</v>
      </c>
      <c r="B8" s="28" t="s">
        <v>17</v>
      </c>
      <c r="C8" s="36">
        <v>3</v>
      </c>
      <c r="D8" s="36"/>
      <c r="E8" s="36" t="s">
        <v>27</v>
      </c>
      <c r="F8" s="36" t="s">
        <v>25</v>
      </c>
      <c r="G8" s="36"/>
      <c r="H8" s="24"/>
      <c r="I8" s="25"/>
    </row>
    <row r="9" spans="1:9" ht="15" x14ac:dyDescent="0.35">
      <c r="A9" s="4">
        <v>912331</v>
      </c>
      <c r="B9" s="4" t="s">
        <v>1</v>
      </c>
      <c r="C9" s="34">
        <v>2.5</v>
      </c>
      <c r="D9" s="34">
        <v>2.5</v>
      </c>
      <c r="E9" s="36" t="s">
        <v>27</v>
      </c>
      <c r="F9" s="34" t="s">
        <v>26</v>
      </c>
      <c r="G9" s="34"/>
      <c r="H9" s="23"/>
      <c r="I9" s="2"/>
    </row>
    <row r="10" spans="1:9" s="26" customFormat="1" ht="15" x14ac:dyDescent="0.35">
      <c r="A10" s="4">
        <v>912332</v>
      </c>
      <c r="B10" s="28" t="s">
        <v>18</v>
      </c>
      <c r="C10" s="36">
        <v>3</v>
      </c>
      <c r="D10" s="36"/>
      <c r="E10" s="36" t="s">
        <v>27</v>
      </c>
      <c r="F10" s="37" t="s">
        <v>25</v>
      </c>
      <c r="G10" s="37"/>
      <c r="H10" s="24"/>
      <c r="I10" s="25"/>
    </row>
    <row r="11" spans="1:9" ht="15" x14ac:dyDescent="0.35">
      <c r="A11" s="4">
        <v>912336</v>
      </c>
      <c r="B11" s="4" t="s">
        <v>2</v>
      </c>
      <c r="C11" s="34">
        <v>2.5</v>
      </c>
      <c r="D11" s="34">
        <v>2.5</v>
      </c>
      <c r="E11" s="36" t="s">
        <v>27</v>
      </c>
      <c r="F11" s="34" t="s">
        <v>26</v>
      </c>
      <c r="G11" s="34"/>
      <c r="H11" s="23"/>
      <c r="I11" s="2"/>
    </row>
    <row r="12" spans="1:9" ht="15" x14ac:dyDescent="0.35">
      <c r="A12" s="27">
        <v>733303</v>
      </c>
      <c r="B12" s="27" t="s">
        <v>3</v>
      </c>
      <c r="C12" s="38">
        <v>4.5</v>
      </c>
      <c r="D12" s="38">
        <v>4.5</v>
      </c>
      <c r="E12" s="38" t="s">
        <v>28</v>
      </c>
      <c r="F12" s="38" t="s">
        <v>26</v>
      </c>
      <c r="G12" s="38"/>
      <c r="H12" s="23"/>
      <c r="I12" s="2"/>
    </row>
    <row r="13" spans="1:9" x14ac:dyDescent="0.3">
      <c r="A13" s="27">
        <v>732321</v>
      </c>
      <c r="B13" s="27" t="s">
        <v>4</v>
      </c>
      <c r="C13" s="38">
        <v>4.5</v>
      </c>
      <c r="D13" s="38">
        <v>4.5</v>
      </c>
      <c r="E13" s="38" t="s">
        <v>28</v>
      </c>
      <c r="F13" s="38" t="s">
        <v>26</v>
      </c>
      <c r="G13" s="38"/>
      <c r="H13" s="2"/>
      <c r="I13" s="2"/>
    </row>
    <row r="14" spans="1:9" s="26" customFormat="1" ht="15" x14ac:dyDescent="0.35">
      <c r="A14" s="27">
        <v>934317</v>
      </c>
      <c r="B14" s="27" t="s">
        <v>19</v>
      </c>
      <c r="C14" s="38">
        <v>3</v>
      </c>
      <c r="D14" s="38"/>
      <c r="E14" s="38" t="s">
        <v>28</v>
      </c>
      <c r="F14" s="38" t="s">
        <v>25</v>
      </c>
      <c r="G14" s="38"/>
      <c r="H14" s="24"/>
      <c r="I14" s="25"/>
    </row>
    <row r="15" spans="1:9" x14ac:dyDescent="0.3">
      <c r="A15" s="4">
        <v>913326</v>
      </c>
      <c r="B15" s="4" t="s">
        <v>5</v>
      </c>
      <c r="C15" s="4">
        <v>2</v>
      </c>
      <c r="D15" s="4">
        <v>2</v>
      </c>
      <c r="E15" s="4" t="s">
        <v>28</v>
      </c>
      <c r="F15" s="4" t="s">
        <v>26</v>
      </c>
      <c r="G15" s="4"/>
      <c r="H15" s="2"/>
      <c r="I15" s="2"/>
    </row>
    <row r="16" spans="1:9" x14ac:dyDescent="0.3">
      <c r="A16" s="4">
        <v>914309</v>
      </c>
      <c r="B16" s="4" t="s">
        <v>6</v>
      </c>
      <c r="C16" s="4">
        <v>3</v>
      </c>
      <c r="D16" s="4">
        <v>3</v>
      </c>
      <c r="E16" s="4" t="s">
        <v>29</v>
      </c>
      <c r="F16" s="4" t="s">
        <v>26</v>
      </c>
      <c r="G16" s="4"/>
      <c r="H16" s="2"/>
      <c r="I16" s="2"/>
    </row>
    <row r="17" spans="1:9" x14ac:dyDescent="0.3">
      <c r="A17" s="4">
        <v>913339</v>
      </c>
      <c r="B17" s="4" t="s">
        <v>7</v>
      </c>
      <c r="C17" s="4">
        <v>2.5</v>
      </c>
      <c r="D17" s="4">
        <v>2.5</v>
      </c>
      <c r="E17" s="4" t="s">
        <v>29</v>
      </c>
      <c r="F17" s="4" t="s">
        <v>26</v>
      </c>
      <c r="G17" s="4"/>
      <c r="H17" s="2"/>
      <c r="I17" s="2"/>
    </row>
    <row r="18" spans="1:9" ht="15" x14ac:dyDescent="0.35">
      <c r="A18" s="4">
        <v>857320</v>
      </c>
      <c r="B18" s="4" t="s">
        <v>82</v>
      </c>
      <c r="C18" s="4">
        <v>3</v>
      </c>
      <c r="D18" s="4">
        <v>3</v>
      </c>
      <c r="E18" s="4" t="s">
        <v>29</v>
      </c>
      <c r="F18" s="4" t="s">
        <v>26</v>
      </c>
      <c r="G18" s="4"/>
      <c r="H18" s="23"/>
      <c r="I18" s="2"/>
    </row>
    <row r="19" spans="1:9" s="26" customFormat="1" ht="15" x14ac:dyDescent="0.35">
      <c r="A19" s="4">
        <v>913338</v>
      </c>
      <c r="B19" s="4" t="s">
        <v>88</v>
      </c>
      <c r="C19" s="4">
        <v>4</v>
      </c>
      <c r="D19" s="4"/>
      <c r="E19" s="4" t="s">
        <v>89</v>
      </c>
      <c r="F19" s="4" t="s">
        <v>25</v>
      </c>
      <c r="G19" s="4"/>
      <c r="H19" s="24"/>
      <c r="I19" s="25"/>
    </row>
    <row r="20" spans="1:9" s="26" customFormat="1" ht="15" x14ac:dyDescent="0.35">
      <c r="A20" s="4">
        <v>912328</v>
      </c>
      <c r="B20" s="4" t="s">
        <v>31</v>
      </c>
      <c r="C20" s="4">
        <v>2</v>
      </c>
      <c r="D20" s="4"/>
      <c r="E20" s="4" t="s">
        <v>89</v>
      </c>
      <c r="F20" s="4" t="s">
        <v>25</v>
      </c>
      <c r="G20" s="4"/>
      <c r="H20" s="24"/>
      <c r="I20" s="25"/>
    </row>
    <row r="21" spans="1:9" s="26" customFormat="1" ht="15" x14ac:dyDescent="0.35">
      <c r="A21" s="4">
        <v>871373</v>
      </c>
      <c r="B21" s="4" t="s">
        <v>9</v>
      </c>
      <c r="C21" s="4">
        <v>2</v>
      </c>
      <c r="D21" s="4"/>
      <c r="E21" s="4" t="s">
        <v>89</v>
      </c>
      <c r="F21" s="4" t="s">
        <v>26</v>
      </c>
      <c r="G21" s="4"/>
      <c r="H21" s="24"/>
      <c r="I21" s="25"/>
    </row>
    <row r="22" spans="1:9" s="26" customFormat="1" ht="15" x14ac:dyDescent="0.35">
      <c r="A22" s="4">
        <v>916308</v>
      </c>
      <c r="B22" s="4" t="s">
        <v>20</v>
      </c>
      <c r="C22" s="4">
        <v>2</v>
      </c>
      <c r="D22" s="4"/>
      <c r="E22" s="4" t="s">
        <v>89</v>
      </c>
      <c r="F22" s="4" t="s">
        <v>25</v>
      </c>
      <c r="G22" s="4"/>
      <c r="H22" s="24"/>
      <c r="I22" s="25"/>
    </row>
    <row r="23" spans="1:9" x14ac:dyDescent="0.3">
      <c r="A23" s="4">
        <v>915301</v>
      </c>
      <c r="B23" s="4" t="s">
        <v>10</v>
      </c>
      <c r="C23" s="4">
        <v>2</v>
      </c>
      <c r="D23" s="4">
        <v>2</v>
      </c>
      <c r="E23" s="4" t="s">
        <v>32</v>
      </c>
      <c r="F23" s="4" t="s">
        <v>26</v>
      </c>
      <c r="G23" s="4"/>
      <c r="H23" s="2"/>
      <c r="I23" s="2"/>
    </row>
    <row r="24" spans="1:9" x14ac:dyDescent="0.3">
      <c r="A24" s="4">
        <v>915300</v>
      </c>
      <c r="B24" s="4" t="s">
        <v>11</v>
      </c>
      <c r="C24" s="4">
        <v>3</v>
      </c>
      <c r="D24" s="4">
        <v>3</v>
      </c>
      <c r="E24" s="4" t="s">
        <v>32</v>
      </c>
      <c r="F24" s="4" t="s">
        <v>26</v>
      </c>
      <c r="G24" s="4"/>
      <c r="H24" s="2"/>
      <c r="I24" s="2"/>
    </row>
    <row r="25" spans="1:9" s="26" customFormat="1" ht="15" x14ac:dyDescent="0.35">
      <c r="A25" s="4">
        <v>915302</v>
      </c>
      <c r="B25" s="4" t="s">
        <v>21</v>
      </c>
      <c r="C25" s="4">
        <v>3</v>
      </c>
      <c r="D25" s="4"/>
      <c r="E25" s="4" t="s">
        <v>32</v>
      </c>
      <c r="F25" s="4" t="s">
        <v>25</v>
      </c>
      <c r="G25" s="4"/>
      <c r="H25" s="24"/>
      <c r="I25" s="25"/>
    </row>
    <row r="26" spans="1:9" x14ac:dyDescent="0.3">
      <c r="A26" s="4">
        <v>915320</v>
      </c>
      <c r="B26" s="28" t="s">
        <v>12</v>
      </c>
      <c r="C26" s="36">
        <v>1.5</v>
      </c>
      <c r="D26" s="36">
        <v>1.5</v>
      </c>
      <c r="E26" s="36" t="s">
        <v>32</v>
      </c>
      <c r="F26" s="34" t="s">
        <v>26</v>
      </c>
      <c r="G26" s="34"/>
      <c r="H26" s="2"/>
      <c r="I26" s="2"/>
    </row>
    <row r="27" spans="1:9" x14ac:dyDescent="0.3">
      <c r="A27" s="31" t="s">
        <v>81</v>
      </c>
      <c r="B27" s="32"/>
      <c r="C27" s="32"/>
      <c r="D27" s="32"/>
      <c r="E27" s="32"/>
      <c r="F27" s="32"/>
      <c r="G27" s="32"/>
      <c r="H27" s="2"/>
      <c r="I27" s="2"/>
    </row>
    <row r="28" spans="1:9" x14ac:dyDescent="0.3">
      <c r="A28" s="33" t="s">
        <v>14</v>
      </c>
      <c r="B28" s="33" t="s">
        <v>15</v>
      </c>
      <c r="C28" s="33" t="s">
        <v>13</v>
      </c>
      <c r="D28" s="33" t="s">
        <v>45</v>
      </c>
      <c r="E28" s="33" t="s">
        <v>16</v>
      </c>
      <c r="F28" s="33" t="s">
        <v>24</v>
      </c>
      <c r="G28" s="33" t="s">
        <v>94</v>
      </c>
      <c r="H28" s="2"/>
      <c r="I28" s="2"/>
    </row>
    <row r="29" spans="1:9" x14ac:dyDescent="0.3">
      <c r="A29" s="30">
        <v>912337</v>
      </c>
      <c r="B29" s="30" t="s">
        <v>80</v>
      </c>
      <c r="C29" s="30">
        <v>2</v>
      </c>
      <c r="D29" s="30">
        <v>2</v>
      </c>
      <c r="E29" s="30" t="s">
        <v>27</v>
      </c>
      <c r="F29" s="30" t="s">
        <v>25</v>
      </c>
      <c r="H29" s="2"/>
      <c r="I29" s="2"/>
    </row>
    <row r="30" spans="1:9" s="26" customFormat="1" ht="15" x14ac:dyDescent="0.35">
      <c r="A30" s="4">
        <v>912317</v>
      </c>
      <c r="B30" s="4" t="s">
        <v>71</v>
      </c>
      <c r="C30" s="4">
        <v>3</v>
      </c>
      <c r="D30" s="4"/>
      <c r="E30" s="4" t="s">
        <v>27</v>
      </c>
      <c r="F30" s="4" t="s">
        <v>26</v>
      </c>
      <c r="G30" s="4"/>
      <c r="H30" s="24"/>
      <c r="I30" s="25"/>
    </row>
    <row r="31" spans="1:9" x14ac:dyDescent="0.3">
      <c r="A31" s="4">
        <v>912334</v>
      </c>
      <c r="B31" s="4" t="s">
        <v>79</v>
      </c>
      <c r="C31" s="4">
        <v>1</v>
      </c>
      <c r="D31" s="4">
        <v>1</v>
      </c>
      <c r="E31" s="4" t="s">
        <v>27</v>
      </c>
      <c r="F31" s="4" t="s">
        <v>25</v>
      </c>
      <c r="G31" s="4"/>
      <c r="H31" s="2"/>
      <c r="I31" s="2"/>
    </row>
    <row r="32" spans="1:9" s="26" customFormat="1" ht="15" x14ac:dyDescent="0.35">
      <c r="A32" s="4">
        <v>911326</v>
      </c>
      <c r="B32" s="4" t="s">
        <v>90</v>
      </c>
      <c r="C32" s="4">
        <v>1</v>
      </c>
      <c r="D32" s="4"/>
      <c r="E32" s="4" t="s">
        <v>27</v>
      </c>
      <c r="F32" s="4" t="s">
        <v>26</v>
      </c>
      <c r="G32" s="4"/>
      <c r="H32" s="24"/>
      <c r="I32" s="25"/>
    </row>
    <row r="33" spans="1:9" ht="15" x14ac:dyDescent="0.35">
      <c r="A33" s="4">
        <v>815329</v>
      </c>
      <c r="B33" s="4" t="s">
        <v>78</v>
      </c>
      <c r="C33" s="4">
        <v>4</v>
      </c>
      <c r="D33" s="4">
        <v>4</v>
      </c>
      <c r="E33" s="4" t="s">
        <v>27</v>
      </c>
      <c r="F33" s="4" t="s">
        <v>25</v>
      </c>
      <c r="G33" s="4"/>
      <c r="H33" s="23"/>
      <c r="I33" s="2"/>
    </row>
    <row r="34" spans="1:9" ht="15" x14ac:dyDescent="0.35">
      <c r="A34" s="4">
        <v>912313</v>
      </c>
      <c r="B34" s="4" t="s">
        <v>91</v>
      </c>
      <c r="C34" s="4">
        <v>3</v>
      </c>
      <c r="D34" s="4"/>
      <c r="E34" s="4" t="s">
        <v>27</v>
      </c>
      <c r="F34" s="4" t="s">
        <v>26</v>
      </c>
      <c r="G34" s="4"/>
      <c r="H34" s="24"/>
      <c r="I34" s="2"/>
    </row>
    <row r="35" spans="1:9" x14ac:dyDescent="0.3">
      <c r="A35" s="4">
        <v>934300</v>
      </c>
      <c r="B35" s="4" t="s">
        <v>95</v>
      </c>
      <c r="C35" s="4">
        <v>6</v>
      </c>
      <c r="D35" s="4"/>
      <c r="E35" t="s">
        <v>28</v>
      </c>
      <c r="F35" s="4" t="s">
        <v>26</v>
      </c>
      <c r="G35"/>
    </row>
    <row r="36" spans="1:9" s="25" customFormat="1" ht="15" x14ac:dyDescent="0.35">
      <c r="A36" s="4">
        <v>732337</v>
      </c>
      <c r="B36" s="4" t="s">
        <v>70</v>
      </c>
      <c r="C36" s="4">
        <v>4</v>
      </c>
      <c r="D36" s="4"/>
      <c r="E36" s="4" t="s">
        <v>28</v>
      </c>
      <c r="F36" s="4" t="s">
        <v>26</v>
      </c>
      <c r="G36" s="4"/>
      <c r="H36" s="24"/>
    </row>
    <row r="37" spans="1:9" s="25" customFormat="1" ht="15" x14ac:dyDescent="0.35">
      <c r="A37" s="4">
        <v>934302</v>
      </c>
      <c r="B37" s="4" t="s">
        <v>35</v>
      </c>
      <c r="C37" s="4">
        <v>3</v>
      </c>
      <c r="D37" s="4"/>
      <c r="E37" s="4" t="s">
        <v>28</v>
      </c>
      <c r="F37" s="4" t="s">
        <v>26</v>
      </c>
      <c r="G37" s="4"/>
      <c r="H37" s="24"/>
    </row>
    <row r="38" spans="1:9" x14ac:dyDescent="0.3">
      <c r="A38" s="4">
        <v>934303</v>
      </c>
      <c r="B38" s="4" t="s">
        <v>77</v>
      </c>
      <c r="C38" s="4">
        <v>3</v>
      </c>
      <c r="D38" s="4">
        <v>3</v>
      </c>
      <c r="E38" s="4" t="s">
        <v>28</v>
      </c>
      <c r="F38" s="4" t="s">
        <v>25</v>
      </c>
      <c r="G38" s="4"/>
    </row>
    <row r="39" spans="1:9" x14ac:dyDescent="0.3">
      <c r="A39" s="4">
        <v>733321</v>
      </c>
      <c r="B39" s="4" t="s">
        <v>76</v>
      </c>
      <c r="C39" s="4">
        <v>3</v>
      </c>
      <c r="D39" s="4">
        <v>3</v>
      </c>
      <c r="E39" s="4" t="s">
        <v>28</v>
      </c>
      <c r="F39" s="4" t="s">
        <v>25</v>
      </c>
      <c r="G39" s="4"/>
    </row>
    <row r="40" spans="1:9" x14ac:dyDescent="0.3">
      <c r="A40" s="4">
        <v>735333</v>
      </c>
      <c r="B40" s="4" t="s">
        <v>44</v>
      </c>
      <c r="C40" s="4">
        <v>3</v>
      </c>
      <c r="D40" s="4"/>
      <c r="E40" s="4" t="s">
        <v>28</v>
      </c>
      <c r="F40" s="4" t="s">
        <v>25</v>
      </c>
      <c r="G40" s="4"/>
      <c r="H40" s="22" t="s">
        <v>92</v>
      </c>
      <c r="I40" s="1"/>
    </row>
    <row r="41" spans="1:9" s="26" customFormat="1" ht="15" x14ac:dyDescent="0.35">
      <c r="A41" s="4">
        <v>857321</v>
      </c>
      <c r="B41" s="4" t="s">
        <v>8</v>
      </c>
      <c r="C41" s="4">
        <v>3</v>
      </c>
      <c r="D41" s="4"/>
      <c r="E41" s="4" t="s">
        <v>29</v>
      </c>
      <c r="F41" s="4" t="s">
        <v>26</v>
      </c>
      <c r="G41" s="4"/>
      <c r="H41" s="24"/>
    </row>
    <row r="42" spans="1:9" x14ac:dyDescent="0.3">
      <c r="A42" s="4">
        <v>914111</v>
      </c>
      <c r="B42" s="4" t="s">
        <v>75</v>
      </c>
      <c r="C42" s="4">
        <v>2</v>
      </c>
      <c r="D42" s="4">
        <v>2</v>
      </c>
      <c r="E42" s="4" t="s">
        <v>29</v>
      </c>
      <c r="F42" s="4" t="s">
        <v>25</v>
      </c>
      <c r="G42" s="4"/>
    </row>
    <row r="43" spans="1:9" x14ac:dyDescent="0.3">
      <c r="A43" s="4">
        <v>871314</v>
      </c>
      <c r="B43" s="4" t="s">
        <v>74</v>
      </c>
      <c r="C43" s="4">
        <v>3</v>
      </c>
      <c r="D43" s="4">
        <v>3</v>
      </c>
      <c r="E43" s="4" t="s">
        <v>30</v>
      </c>
      <c r="F43" s="4" t="s">
        <v>25</v>
      </c>
      <c r="G43" s="4"/>
    </row>
    <row r="44" spans="1:9" s="26" customFormat="1" x14ac:dyDescent="0.3">
      <c r="A44" s="4">
        <v>871360</v>
      </c>
      <c r="B44" s="4" t="s">
        <v>69</v>
      </c>
      <c r="C44" s="4">
        <v>3</v>
      </c>
      <c r="D44" s="4"/>
      <c r="E44" s="4" t="s">
        <v>30</v>
      </c>
      <c r="F44" s="4" t="s">
        <v>26</v>
      </c>
      <c r="G44" s="4"/>
    </row>
    <row r="45" spans="1:9" s="26" customFormat="1" x14ac:dyDescent="0.3">
      <c r="A45" s="4">
        <v>871324</v>
      </c>
      <c r="B45" s="4" t="s">
        <v>68</v>
      </c>
      <c r="C45" s="4">
        <v>6</v>
      </c>
      <c r="D45" s="4"/>
      <c r="E45" s="4" t="s">
        <v>30</v>
      </c>
      <c r="F45" s="4" t="s">
        <v>26</v>
      </c>
      <c r="G45" s="4"/>
    </row>
    <row r="46" spans="1:9" s="26" customFormat="1" x14ac:dyDescent="0.3">
      <c r="A46" s="4">
        <v>913302</v>
      </c>
      <c r="B46" s="4" t="s">
        <v>46</v>
      </c>
      <c r="C46" s="4">
        <v>3</v>
      </c>
      <c r="D46" s="4"/>
      <c r="E46" s="4" t="s">
        <v>30</v>
      </c>
      <c r="F46" s="4" t="s">
        <v>26</v>
      </c>
      <c r="G46" s="4"/>
    </row>
    <row r="47" spans="1:9" s="26" customFormat="1" x14ac:dyDescent="0.3">
      <c r="A47" s="4">
        <v>913311</v>
      </c>
      <c r="B47" s="4" t="s">
        <v>41</v>
      </c>
      <c r="C47" s="4">
        <v>3</v>
      </c>
      <c r="D47" s="4"/>
      <c r="E47" s="4" t="s">
        <v>30</v>
      </c>
      <c r="F47" s="4" t="s">
        <v>26</v>
      </c>
      <c r="G47" s="4"/>
    </row>
    <row r="48" spans="1:9" x14ac:dyDescent="0.3">
      <c r="A48" s="4">
        <v>913327</v>
      </c>
      <c r="B48" s="4" t="s">
        <v>73</v>
      </c>
      <c r="C48" s="4">
        <v>2</v>
      </c>
      <c r="D48" s="4">
        <v>2</v>
      </c>
      <c r="E48" s="4" t="s">
        <v>30</v>
      </c>
      <c r="F48" s="4" t="s">
        <v>25</v>
      </c>
      <c r="G48" s="4"/>
    </row>
    <row r="49" spans="1:8" x14ac:dyDescent="0.3">
      <c r="A49" s="4">
        <v>913324</v>
      </c>
      <c r="B49" s="4" t="s">
        <v>67</v>
      </c>
      <c r="C49" s="4">
        <v>2</v>
      </c>
      <c r="D49" s="4"/>
      <c r="E49" s="4" t="s">
        <v>30</v>
      </c>
      <c r="F49" s="4" t="s">
        <v>26</v>
      </c>
      <c r="G49" s="4"/>
    </row>
    <row r="50" spans="1:8" x14ac:dyDescent="0.3">
      <c r="A50" s="4">
        <v>832342</v>
      </c>
      <c r="B50" s="4" t="s">
        <v>93</v>
      </c>
      <c r="C50" s="4">
        <v>2</v>
      </c>
      <c r="D50" s="4">
        <v>2</v>
      </c>
      <c r="E50" s="4" t="s">
        <v>30</v>
      </c>
      <c r="F50" s="4" t="s">
        <v>25</v>
      </c>
      <c r="G50" s="4"/>
      <c r="H50" s="2"/>
    </row>
    <row r="51" spans="1:8" x14ac:dyDescent="0.3">
      <c r="A51" s="4">
        <v>915344</v>
      </c>
      <c r="B51" s="4" t="s">
        <v>66</v>
      </c>
      <c r="C51" s="4">
        <v>3</v>
      </c>
      <c r="D51" s="4"/>
      <c r="E51" s="4" t="s">
        <v>32</v>
      </c>
      <c r="F51" s="4" t="s">
        <v>26</v>
      </c>
      <c r="G51" s="4"/>
      <c r="H51" s="2"/>
    </row>
    <row r="52" spans="1:8" x14ac:dyDescent="0.3">
      <c r="A52" s="4">
        <v>915345</v>
      </c>
      <c r="B52" s="4" t="s">
        <v>72</v>
      </c>
      <c r="C52" s="4">
        <v>1</v>
      </c>
      <c r="D52" s="4">
        <v>1</v>
      </c>
      <c r="E52" s="4" t="s">
        <v>32</v>
      </c>
      <c r="F52" s="4" t="s">
        <v>25</v>
      </c>
      <c r="G52" s="4"/>
      <c r="H52" s="2"/>
    </row>
    <row r="53" spans="1:8" x14ac:dyDescent="0.3">
      <c r="A53" s="4">
        <v>915334</v>
      </c>
      <c r="B53" s="4" t="s">
        <v>42</v>
      </c>
      <c r="C53" s="4">
        <v>1</v>
      </c>
      <c r="D53" s="4"/>
      <c r="E53" s="4" t="s">
        <v>32</v>
      </c>
      <c r="F53" s="4" t="s">
        <v>26</v>
      </c>
      <c r="G53" s="4"/>
      <c r="H53" s="2"/>
    </row>
  </sheetData>
  <pageMargins left="0.7" right="0.7" top="0.78740157499999996" bottom="0.78740157499999996" header="0.3" footer="0.3"/>
  <pageSetup paperSize="8" orientation="landscape" r:id="rId1"/>
  <rowBreaks count="1" manualBreakCount="1">
    <brk id="2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2AF3-A8BD-4F1B-B07D-6C9630987F91}">
  <dimension ref="A1:I53"/>
  <sheetViews>
    <sheetView tabSelected="1" zoomScale="65" zoomScaleNormal="6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9" sqref="G29"/>
    </sheetView>
  </sheetViews>
  <sheetFormatPr baseColWidth="10" defaultColWidth="11.44140625" defaultRowHeight="14.4" x14ac:dyDescent="0.3"/>
  <cols>
    <col min="1" max="1" width="11.44140625" style="30"/>
    <col min="2" max="2" width="64" style="30" bestFit="1" customWidth="1"/>
    <col min="3" max="3" width="5.5546875" style="30" customWidth="1"/>
    <col min="4" max="4" width="6.21875" style="30" customWidth="1"/>
    <col min="5" max="5" width="31.44140625" style="30" customWidth="1"/>
    <col min="6" max="6" width="11.44140625" style="30"/>
    <col min="7" max="7" width="19.77734375" style="30" customWidth="1"/>
    <col min="8" max="8" width="24.21875" customWidth="1"/>
  </cols>
  <sheetData>
    <row r="1" spans="1:9" x14ac:dyDescent="0.3">
      <c r="A1" s="29" t="s">
        <v>62</v>
      </c>
      <c r="C1" s="30" t="s">
        <v>59</v>
      </c>
      <c r="F1" s="30" t="s">
        <v>86</v>
      </c>
    </row>
    <row r="2" spans="1:9" x14ac:dyDescent="0.3">
      <c r="A2" s="31" t="s">
        <v>85</v>
      </c>
      <c r="B2" s="32"/>
      <c r="C2" s="32"/>
      <c r="D2" s="32"/>
      <c r="E2" s="32"/>
      <c r="F2" s="32" t="s">
        <v>84</v>
      </c>
      <c r="G2" s="31"/>
      <c r="H2" s="21"/>
      <c r="I2" s="21" t="s">
        <v>83</v>
      </c>
    </row>
    <row r="3" spans="1:9" x14ac:dyDescent="0.3">
      <c r="A3" s="33" t="s">
        <v>14</v>
      </c>
      <c r="B3" s="33" t="s">
        <v>15</v>
      </c>
      <c r="C3" s="33" t="s">
        <v>13</v>
      </c>
      <c r="D3" s="33" t="s">
        <v>45</v>
      </c>
      <c r="E3" s="33" t="s">
        <v>16</v>
      </c>
      <c r="F3" s="33" t="s">
        <v>24</v>
      </c>
      <c r="G3" s="33"/>
      <c r="H3" s="3" t="s">
        <v>87</v>
      </c>
      <c r="I3" s="2"/>
    </row>
    <row r="4" spans="1:9" x14ac:dyDescent="0.3">
      <c r="A4" s="4">
        <v>916323</v>
      </c>
      <c r="B4" s="4" t="s">
        <v>0</v>
      </c>
      <c r="C4" s="34">
        <v>2</v>
      </c>
      <c r="D4" s="34">
        <v>2</v>
      </c>
      <c r="E4" s="34" t="s">
        <v>23</v>
      </c>
      <c r="F4" s="34" t="s">
        <v>26</v>
      </c>
      <c r="G4" s="34"/>
      <c r="H4" s="2"/>
      <c r="I4" s="2"/>
    </row>
    <row r="5" spans="1:9" x14ac:dyDescent="0.3">
      <c r="A5" s="4">
        <v>914308</v>
      </c>
      <c r="B5" s="4" t="s">
        <v>34</v>
      </c>
      <c r="C5" s="35">
        <v>2</v>
      </c>
      <c r="D5" s="34">
        <v>2</v>
      </c>
      <c r="E5" s="34" t="s">
        <v>23</v>
      </c>
      <c r="F5" s="34" t="s">
        <v>26</v>
      </c>
      <c r="G5" s="34"/>
      <c r="H5" s="2"/>
      <c r="I5" s="2"/>
    </row>
    <row r="6" spans="1:9" ht="15" x14ac:dyDescent="0.35">
      <c r="A6" s="4">
        <v>912333</v>
      </c>
      <c r="B6" s="4" t="s">
        <v>22</v>
      </c>
      <c r="C6" s="34">
        <v>1</v>
      </c>
      <c r="D6" s="34">
        <v>1</v>
      </c>
      <c r="E6" s="36" t="s">
        <v>23</v>
      </c>
      <c r="F6" s="34" t="s">
        <v>26</v>
      </c>
      <c r="G6" s="34"/>
      <c r="H6" s="23"/>
      <c r="I6" s="2"/>
    </row>
    <row r="7" spans="1:9" ht="15" x14ac:dyDescent="0.35">
      <c r="A7" s="4">
        <v>910301</v>
      </c>
      <c r="B7" s="4" t="s">
        <v>96</v>
      </c>
      <c r="C7" s="34">
        <v>2</v>
      </c>
      <c r="D7" s="34"/>
      <c r="E7" s="36" t="s">
        <v>23</v>
      </c>
      <c r="F7" s="34" t="s">
        <v>25</v>
      </c>
      <c r="G7" s="34"/>
      <c r="H7" s="23"/>
      <c r="I7" s="2"/>
    </row>
    <row r="8" spans="1:9" s="26" customFormat="1" ht="15" x14ac:dyDescent="0.35">
      <c r="A8" s="4">
        <v>912330</v>
      </c>
      <c r="B8" s="28" t="s">
        <v>17</v>
      </c>
      <c r="C8" s="36">
        <v>3</v>
      </c>
      <c r="D8" s="36"/>
      <c r="E8" s="36" t="s">
        <v>27</v>
      </c>
      <c r="F8" s="36" t="s">
        <v>25</v>
      </c>
      <c r="G8" s="36"/>
      <c r="H8" s="24"/>
      <c r="I8" s="25"/>
    </row>
    <row r="9" spans="1:9" ht="15" x14ac:dyDescent="0.35">
      <c r="A9" s="4">
        <v>912331</v>
      </c>
      <c r="B9" s="4" t="s">
        <v>1</v>
      </c>
      <c r="C9" s="34">
        <v>2.5</v>
      </c>
      <c r="D9" s="34">
        <v>2.5</v>
      </c>
      <c r="E9" s="36" t="s">
        <v>27</v>
      </c>
      <c r="F9" s="34" t="s">
        <v>26</v>
      </c>
      <c r="G9" s="34"/>
      <c r="H9" s="23"/>
      <c r="I9" s="2"/>
    </row>
    <row r="10" spans="1:9" s="26" customFormat="1" ht="15" x14ac:dyDescent="0.35">
      <c r="A10" s="4">
        <v>912332</v>
      </c>
      <c r="B10" s="28" t="s">
        <v>18</v>
      </c>
      <c r="C10" s="36">
        <v>3</v>
      </c>
      <c r="D10" s="36"/>
      <c r="E10" s="36" t="s">
        <v>27</v>
      </c>
      <c r="F10" s="37" t="s">
        <v>25</v>
      </c>
      <c r="G10" s="37"/>
      <c r="H10" s="24"/>
      <c r="I10" s="25"/>
    </row>
    <row r="11" spans="1:9" ht="15" x14ac:dyDescent="0.35">
      <c r="A11" s="4">
        <v>912336</v>
      </c>
      <c r="B11" s="4" t="s">
        <v>2</v>
      </c>
      <c r="C11" s="34">
        <v>2.5</v>
      </c>
      <c r="D11" s="34">
        <v>2.5</v>
      </c>
      <c r="E11" s="36" t="s">
        <v>27</v>
      </c>
      <c r="F11" s="34" t="s">
        <v>26</v>
      </c>
      <c r="G11" s="34"/>
      <c r="H11" s="23"/>
      <c r="I11" s="2"/>
    </row>
    <row r="12" spans="1:9" ht="15" x14ac:dyDescent="0.35">
      <c r="A12" s="27">
        <v>733303</v>
      </c>
      <c r="B12" s="27" t="s">
        <v>3</v>
      </c>
      <c r="C12" s="38">
        <v>4.5</v>
      </c>
      <c r="D12" s="38">
        <v>4.5</v>
      </c>
      <c r="E12" s="38" t="s">
        <v>28</v>
      </c>
      <c r="F12" s="38" t="s">
        <v>26</v>
      </c>
      <c r="G12" s="38"/>
      <c r="H12" s="23"/>
      <c r="I12" s="2"/>
    </row>
    <row r="13" spans="1:9" x14ac:dyDescent="0.3">
      <c r="A13" s="27">
        <v>732321</v>
      </c>
      <c r="B13" s="27" t="s">
        <v>4</v>
      </c>
      <c r="C13" s="38">
        <v>4.5</v>
      </c>
      <c r="D13" s="38">
        <v>4.5</v>
      </c>
      <c r="E13" s="38" t="s">
        <v>28</v>
      </c>
      <c r="F13" s="38" t="s">
        <v>26</v>
      </c>
      <c r="G13" s="38"/>
      <c r="H13" s="2"/>
      <c r="I13" s="2"/>
    </row>
    <row r="14" spans="1:9" s="26" customFormat="1" ht="15" x14ac:dyDescent="0.35">
      <c r="A14" s="27">
        <v>934317</v>
      </c>
      <c r="B14" s="27" t="s">
        <v>19</v>
      </c>
      <c r="C14" s="38">
        <v>3</v>
      </c>
      <c r="D14" s="38"/>
      <c r="E14" s="38" t="s">
        <v>28</v>
      </c>
      <c r="F14" s="38" t="s">
        <v>25</v>
      </c>
      <c r="G14" s="38"/>
      <c r="H14" s="24"/>
      <c r="I14" s="25"/>
    </row>
    <row r="15" spans="1:9" x14ac:dyDescent="0.3">
      <c r="A15" s="4">
        <v>913326</v>
      </c>
      <c r="B15" s="4" t="s">
        <v>5</v>
      </c>
      <c r="C15" s="4">
        <v>2</v>
      </c>
      <c r="D15" s="4">
        <v>2</v>
      </c>
      <c r="E15" s="4" t="s">
        <v>28</v>
      </c>
      <c r="F15" s="4" t="s">
        <v>26</v>
      </c>
      <c r="G15" s="4"/>
      <c r="H15" s="2"/>
      <c r="I15" s="2"/>
    </row>
    <row r="16" spans="1:9" x14ac:dyDescent="0.3">
      <c r="A16" s="4">
        <v>914309</v>
      </c>
      <c r="B16" s="4" t="s">
        <v>6</v>
      </c>
      <c r="C16" s="4">
        <v>3</v>
      </c>
      <c r="D16" s="4">
        <v>3</v>
      </c>
      <c r="E16" s="4" t="s">
        <v>29</v>
      </c>
      <c r="F16" s="4" t="s">
        <v>26</v>
      </c>
      <c r="G16" s="4"/>
      <c r="H16" s="2"/>
      <c r="I16" s="2"/>
    </row>
    <row r="17" spans="1:9" x14ac:dyDescent="0.3">
      <c r="A17" s="4">
        <v>913339</v>
      </c>
      <c r="B17" s="4" t="s">
        <v>7</v>
      </c>
      <c r="C17" s="4">
        <v>2.5</v>
      </c>
      <c r="D17" s="4">
        <v>2.5</v>
      </c>
      <c r="E17" s="4" t="s">
        <v>29</v>
      </c>
      <c r="F17" s="4" t="s">
        <v>26</v>
      </c>
      <c r="G17" s="4"/>
      <c r="H17" s="2"/>
      <c r="I17" s="2"/>
    </row>
    <row r="18" spans="1:9" ht="15" x14ac:dyDescent="0.35">
      <c r="A18" s="4">
        <v>857320</v>
      </c>
      <c r="B18" s="4" t="s">
        <v>82</v>
      </c>
      <c r="C18" s="4">
        <v>3</v>
      </c>
      <c r="D18" s="4">
        <v>3</v>
      </c>
      <c r="E18" s="4" t="s">
        <v>29</v>
      </c>
      <c r="F18" s="4" t="s">
        <v>26</v>
      </c>
      <c r="G18" s="4"/>
      <c r="H18" s="23"/>
      <c r="I18" s="2"/>
    </row>
    <row r="19" spans="1:9" s="26" customFormat="1" ht="15" x14ac:dyDescent="0.35">
      <c r="A19" s="4">
        <v>913338</v>
      </c>
      <c r="B19" s="4" t="s">
        <v>88</v>
      </c>
      <c r="C19" s="4">
        <v>4</v>
      </c>
      <c r="D19" s="4"/>
      <c r="E19" s="4" t="s">
        <v>89</v>
      </c>
      <c r="F19" s="4" t="s">
        <v>25</v>
      </c>
      <c r="G19" s="4"/>
      <c r="H19" s="24"/>
      <c r="I19" s="25"/>
    </row>
    <row r="20" spans="1:9" s="26" customFormat="1" ht="15" x14ac:dyDescent="0.35">
      <c r="A20" s="4">
        <v>912328</v>
      </c>
      <c r="B20" s="4" t="s">
        <v>31</v>
      </c>
      <c r="C20" s="4">
        <v>2</v>
      </c>
      <c r="D20" s="4"/>
      <c r="E20" s="4" t="s">
        <v>89</v>
      </c>
      <c r="F20" s="4" t="s">
        <v>25</v>
      </c>
      <c r="G20" s="4"/>
      <c r="H20" s="24"/>
      <c r="I20" s="25"/>
    </row>
    <row r="21" spans="1:9" s="26" customFormat="1" ht="15" x14ac:dyDescent="0.35">
      <c r="A21" s="4">
        <v>871373</v>
      </c>
      <c r="B21" s="4" t="s">
        <v>9</v>
      </c>
      <c r="C21" s="4">
        <v>2</v>
      </c>
      <c r="D21" s="4"/>
      <c r="E21" s="4" t="s">
        <v>89</v>
      </c>
      <c r="F21" s="4" t="s">
        <v>26</v>
      </c>
      <c r="G21" s="4"/>
      <c r="H21" s="24"/>
      <c r="I21" s="25"/>
    </row>
    <row r="22" spans="1:9" s="26" customFormat="1" ht="15" x14ac:dyDescent="0.35">
      <c r="A22" s="4">
        <v>916308</v>
      </c>
      <c r="B22" s="4" t="s">
        <v>20</v>
      </c>
      <c r="C22" s="4">
        <v>2</v>
      </c>
      <c r="D22" s="4"/>
      <c r="E22" s="4" t="s">
        <v>89</v>
      </c>
      <c r="F22" s="4" t="s">
        <v>25</v>
      </c>
      <c r="G22" s="4"/>
      <c r="H22" s="24"/>
      <c r="I22" s="25"/>
    </row>
    <row r="23" spans="1:9" x14ac:dyDescent="0.3">
      <c r="A23" s="4">
        <v>915301</v>
      </c>
      <c r="B23" s="4" t="s">
        <v>10</v>
      </c>
      <c r="C23" s="4">
        <v>2</v>
      </c>
      <c r="D23" s="4">
        <v>2</v>
      </c>
      <c r="E23" s="4" t="s">
        <v>32</v>
      </c>
      <c r="F23" s="4" t="s">
        <v>26</v>
      </c>
      <c r="G23" s="4"/>
      <c r="H23" s="2"/>
      <c r="I23" s="2"/>
    </row>
    <row r="24" spans="1:9" x14ac:dyDescent="0.3">
      <c r="A24" s="4">
        <v>915300</v>
      </c>
      <c r="B24" s="4" t="s">
        <v>11</v>
      </c>
      <c r="C24" s="4">
        <v>3</v>
      </c>
      <c r="D24" s="4">
        <v>3</v>
      </c>
      <c r="E24" s="4" t="s">
        <v>32</v>
      </c>
      <c r="F24" s="4" t="s">
        <v>26</v>
      </c>
      <c r="G24" s="4"/>
      <c r="H24" s="2"/>
      <c r="I24" s="2"/>
    </row>
    <row r="25" spans="1:9" s="26" customFormat="1" ht="15" x14ac:dyDescent="0.35">
      <c r="A25" s="4">
        <v>915302</v>
      </c>
      <c r="B25" s="4" t="s">
        <v>21</v>
      </c>
      <c r="C25" s="4">
        <v>3</v>
      </c>
      <c r="D25" s="4"/>
      <c r="E25" s="4" t="s">
        <v>32</v>
      </c>
      <c r="F25" s="4" t="s">
        <v>25</v>
      </c>
      <c r="G25" s="4"/>
      <c r="H25" s="24"/>
      <c r="I25" s="25"/>
    </row>
    <row r="26" spans="1:9" x14ac:dyDescent="0.3">
      <c r="A26" s="4">
        <v>915320</v>
      </c>
      <c r="B26" s="28" t="s">
        <v>12</v>
      </c>
      <c r="C26" s="36">
        <v>1.5</v>
      </c>
      <c r="D26" s="36">
        <v>1.5</v>
      </c>
      <c r="E26" s="36" t="s">
        <v>32</v>
      </c>
      <c r="F26" s="34" t="s">
        <v>26</v>
      </c>
      <c r="G26" s="34"/>
      <c r="H26" s="2"/>
      <c r="I26" s="2"/>
    </row>
    <row r="27" spans="1:9" x14ac:dyDescent="0.3">
      <c r="A27" s="31" t="s">
        <v>81</v>
      </c>
      <c r="B27" s="32"/>
      <c r="C27" s="32"/>
      <c r="D27" s="32"/>
      <c r="E27" s="32"/>
      <c r="F27" s="32"/>
      <c r="G27" s="32"/>
      <c r="H27" s="2"/>
      <c r="I27" s="2"/>
    </row>
    <row r="28" spans="1:9" x14ac:dyDescent="0.3">
      <c r="A28" s="33" t="s">
        <v>14</v>
      </c>
      <c r="B28" s="33" t="s">
        <v>15</v>
      </c>
      <c r="C28" s="33" t="s">
        <v>13</v>
      </c>
      <c r="D28" s="33" t="s">
        <v>45</v>
      </c>
      <c r="E28" s="33" t="s">
        <v>16</v>
      </c>
      <c r="F28" s="33" t="s">
        <v>24</v>
      </c>
      <c r="G28" s="33" t="s">
        <v>94</v>
      </c>
      <c r="H28" s="2"/>
      <c r="I28" s="2"/>
    </row>
    <row r="29" spans="1:9" x14ac:dyDescent="0.3">
      <c r="A29" s="30">
        <v>912337</v>
      </c>
      <c r="B29" s="30" t="s">
        <v>80</v>
      </c>
      <c r="C29" s="30">
        <v>2</v>
      </c>
      <c r="D29" s="30">
        <v>2</v>
      </c>
      <c r="E29" s="30" t="s">
        <v>27</v>
      </c>
      <c r="F29" s="30" t="s">
        <v>25</v>
      </c>
      <c r="H29" s="2"/>
      <c r="I29" s="2"/>
    </row>
    <row r="30" spans="1:9" s="26" customFormat="1" ht="15" x14ac:dyDescent="0.35">
      <c r="A30" s="4">
        <v>912317</v>
      </c>
      <c r="B30" s="4" t="s">
        <v>71</v>
      </c>
      <c r="C30" s="4">
        <v>3</v>
      </c>
      <c r="D30" s="4"/>
      <c r="E30" s="4" t="s">
        <v>27</v>
      </c>
      <c r="F30" s="4" t="s">
        <v>26</v>
      </c>
      <c r="G30" s="4"/>
      <c r="H30" s="24"/>
      <c r="I30" s="25"/>
    </row>
    <row r="31" spans="1:9" x14ac:dyDescent="0.3">
      <c r="A31" s="4">
        <v>912334</v>
      </c>
      <c r="B31" s="4" t="s">
        <v>79</v>
      </c>
      <c r="C31" s="4">
        <v>1</v>
      </c>
      <c r="D31" s="4">
        <v>1</v>
      </c>
      <c r="E31" s="4" t="s">
        <v>27</v>
      </c>
      <c r="F31" s="4" t="s">
        <v>25</v>
      </c>
      <c r="G31" s="4"/>
      <c r="H31" s="2"/>
      <c r="I31" s="2"/>
    </row>
    <row r="32" spans="1:9" s="26" customFormat="1" ht="15" x14ac:dyDescent="0.35">
      <c r="A32" s="4">
        <v>911326</v>
      </c>
      <c r="B32" s="4" t="s">
        <v>90</v>
      </c>
      <c r="C32" s="4">
        <v>1</v>
      </c>
      <c r="D32" s="4"/>
      <c r="E32" s="4" t="s">
        <v>27</v>
      </c>
      <c r="F32" s="4" t="s">
        <v>26</v>
      </c>
      <c r="G32" s="4"/>
      <c r="H32" s="24"/>
      <c r="I32" s="25"/>
    </row>
    <row r="33" spans="1:9" ht="15" x14ac:dyDescent="0.35">
      <c r="A33" s="4">
        <v>815329</v>
      </c>
      <c r="B33" s="4" t="s">
        <v>78</v>
      </c>
      <c r="C33" s="4">
        <v>4</v>
      </c>
      <c r="D33" s="4">
        <v>4</v>
      </c>
      <c r="E33" s="4" t="s">
        <v>27</v>
      </c>
      <c r="F33" s="4" t="s">
        <v>25</v>
      </c>
      <c r="G33" s="4"/>
      <c r="H33" s="23"/>
      <c r="I33" s="2"/>
    </row>
    <row r="34" spans="1:9" ht="15" x14ac:dyDescent="0.35">
      <c r="A34" s="4">
        <v>912313</v>
      </c>
      <c r="B34" s="4" t="s">
        <v>91</v>
      </c>
      <c r="C34" s="4">
        <v>3</v>
      </c>
      <c r="D34" s="4"/>
      <c r="E34" s="4" t="s">
        <v>27</v>
      </c>
      <c r="F34" s="4" t="s">
        <v>26</v>
      </c>
      <c r="G34" s="4"/>
      <c r="H34" s="24"/>
      <c r="I34" s="2"/>
    </row>
    <row r="35" spans="1:9" x14ac:dyDescent="0.3">
      <c r="A35" s="4">
        <v>934300</v>
      </c>
      <c r="B35" s="4" t="s">
        <v>95</v>
      </c>
      <c r="C35" s="4">
        <v>6</v>
      </c>
      <c r="D35" s="4"/>
      <c r="E35" t="s">
        <v>28</v>
      </c>
      <c r="F35" s="4" t="s">
        <v>26</v>
      </c>
      <c r="G35"/>
    </row>
    <row r="36" spans="1:9" s="25" customFormat="1" ht="15" x14ac:dyDescent="0.35">
      <c r="A36" s="4">
        <v>732337</v>
      </c>
      <c r="B36" s="4" t="s">
        <v>70</v>
      </c>
      <c r="C36" s="4">
        <v>4</v>
      </c>
      <c r="D36" s="4"/>
      <c r="E36" s="4" t="s">
        <v>28</v>
      </c>
      <c r="F36" s="4" t="s">
        <v>26</v>
      </c>
      <c r="G36" s="4"/>
      <c r="H36" s="24"/>
    </row>
    <row r="37" spans="1:9" s="25" customFormat="1" ht="15" x14ac:dyDescent="0.35">
      <c r="A37" s="4">
        <v>934302</v>
      </c>
      <c r="B37" s="4" t="s">
        <v>35</v>
      </c>
      <c r="C37" s="4">
        <v>3</v>
      </c>
      <c r="D37" s="4"/>
      <c r="E37" s="4" t="s">
        <v>28</v>
      </c>
      <c r="F37" s="4" t="s">
        <v>26</v>
      </c>
      <c r="G37" s="4"/>
      <c r="H37" s="24"/>
    </row>
    <row r="38" spans="1:9" x14ac:dyDescent="0.3">
      <c r="A38" s="4">
        <v>934303</v>
      </c>
      <c r="B38" s="4" t="s">
        <v>77</v>
      </c>
      <c r="C38" s="4">
        <v>3</v>
      </c>
      <c r="D38" s="4">
        <v>3</v>
      </c>
      <c r="E38" s="4" t="s">
        <v>28</v>
      </c>
      <c r="F38" s="4" t="s">
        <v>25</v>
      </c>
      <c r="G38" s="4"/>
    </row>
    <row r="39" spans="1:9" x14ac:dyDescent="0.3">
      <c r="A39" s="4">
        <v>733321</v>
      </c>
      <c r="B39" s="4" t="s">
        <v>76</v>
      </c>
      <c r="C39" s="4">
        <v>3</v>
      </c>
      <c r="D39" s="4">
        <v>3</v>
      </c>
      <c r="E39" s="4" t="s">
        <v>28</v>
      </c>
      <c r="F39" s="4" t="s">
        <v>25</v>
      </c>
      <c r="G39" s="4"/>
    </row>
    <row r="40" spans="1:9" x14ac:dyDescent="0.3">
      <c r="A40" s="4">
        <v>735333</v>
      </c>
      <c r="B40" s="4" t="s">
        <v>44</v>
      </c>
      <c r="C40" s="4">
        <v>3</v>
      </c>
      <c r="D40" s="4"/>
      <c r="E40" s="4" t="s">
        <v>28</v>
      </c>
      <c r="F40" s="4" t="s">
        <v>25</v>
      </c>
      <c r="G40" s="4"/>
      <c r="H40" s="22" t="s">
        <v>92</v>
      </c>
      <c r="I40" s="1"/>
    </row>
    <row r="41" spans="1:9" s="26" customFormat="1" ht="15" x14ac:dyDescent="0.35">
      <c r="A41" s="4">
        <v>857321</v>
      </c>
      <c r="B41" s="4" t="s">
        <v>8</v>
      </c>
      <c r="C41" s="4">
        <v>3</v>
      </c>
      <c r="D41" s="4"/>
      <c r="E41" s="4" t="s">
        <v>29</v>
      </c>
      <c r="F41" s="4" t="s">
        <v>26</v>
      </c>
      <c r="G41" s="4"/>
      <c r="H41" s="24"/>
    </row>
    <row r="42" spans="1:9" x14ac:dyDescent="0.3">
      <c r="A42" s="4">
        <v>914111</v>
      </c>
      <c r="B42" s="4" t="s">
        <v>75</v>
      </c>
      <c r="C42" s="4">
        <v>2</v>
      </c>
      <c r="D42" s="4">
        <v>2</v>
      </c>
      <c r="E42" s="4" t="s">
        <v>29</v>
      </c>
      <c r="F42" s="4" t="s">
        <v>25</v>
      </c>
      <c r="G42" s="4"/>
    </row>
    <row r="43" spans="1:9" x14ac:dyDescent="0.3">
      <c r="A43" s="4">
        <v>871314</v>
      </c>
      <c r="B43" s="4" t="s">
        <v>74</v>
      </c>
      <c r="C43" s="4">
        <v>3</v>
      </c>
      <c r="D43" s="4">
        <v>3</v>
      </c>
      <c r="E43" s="4" t="s">
        <v>30</v>
      </c>
      <c r="F43" s="4" t="s">
        <v>25</v>
      </c>
      <c r="G43" s="4"/>
    </row>
    <row r="44" spans="1:9" s="26" customFormat="1" x14ac:dyDescent="0.3">
      <c r="A44" s="4">
        <v>871360</v>
      </c>
      <c r="B44" s="4" t="s">
        <v>69</v>
      </c>
      <c r="C44" s="4">
        <v>3</v>
      </c>
      <c r="D44" s="4"/>
      <c r="E44" s="4" t="s">
        <v>30</v>
      </c>
      <c r="F44" s="4" t="s">
        <v>26</v>
      </c>
      <c r="G44" s="4"/>
    </row>
    <row r="45" spans="1:9" s="26" customFormat="1" x14ac:dyDescent="0.3">
      <c r="A45" s="4">
        <v>871324</v>
      </c>
      <c r="B45" s="4" t="s">
        <v>68</v>
      </c>
      <c r="C45" s="4">
        <v>6</v>
      </c>
      <c r="D45" s="4"/>
      <c r="E45" s="4" t="s">
        <v>30</v>
      </c>
      <c r="F45" s="4" t="s">
        <v>26</v>
      </c>
      <c r="G45" s="4"/>
    </row>
    <row r="46" spans="1:9" s="26" customFormat="1" x14ac:dyDescent="0.3">
      <c r="A46" s="4">
        <v>913302</v>
      </c>
      <c r="B46" s="4" t="s">
        <v>46</v>
      </c>
      <c r="C46" s="4">
        <v>3</v>
      </c>
      <c r="D46" s="4"/>
      <c r="E46" s="4" t="s">
        <v>30</v>
      </c>
      <c r="F46" s="4" t="s">
        <v>26</v>
      </c>
      <c r="G46" s="4"/>
    </row>
    <row r="47" spans="1:9" s="26" customFormat="1" x14ac:dyDescent="0.3">
      <c r="A47" s="4">
        <v>913311</v>
      </c>
      <c r="B47" s="4" t="s">
        <v>41</v>
      </c>
      <c r="C47" s="4">
        <v>3</v>
      </c>
      <c r="D47" s="4"/>
      <c r="E47" s="4" t="s">
        <v>30</v>
      </c>
      <c r="F47" s="4" t="s">
        <v>26</v>
      </c>
      <c r="G47" s="4"/>
    </row>
    <row r="48" spans="1:9" x14ac:dyDescent="0.3">
      <c r="A48" s="4">
        <v>913327</v>
      </c>
      <c r="B48" s="4" t="s">
        <v>73</v>
      </c>
      <c r="C48" s="4">
        <v>2</v>
      </c>
      <c r="D48" s="4">
        <v>2</v>
      </c>
      <c r="E48" s="4" t="s">
        <v>30</v>
      </c>
      <c r="F48" s="4" t="s">
        <v>25</v>
      </c>
      <c r="G48" s="4"/>
    </row>
    <row r="49" spans="1:8" x14ac:dyDescent="0.3">
      <c r="A49" s="4">
        <v>913324</v>
      </c>
      <c r="B49" s="4" t="s">
        <v>67</v>
      </c>
      <c r="C49" s="4">
        <v>2</v>
      </c>
      <c r="D49" s="4"/>
      <c r="E49" s="4" t="s">
        <v>30</v>
      </c>
      <c r="F49" s="4" t="s">
        <v>26</v>
      </c>
      <c r="G49" s="4"/>
    </row>
    <row r="50" spans="1:8" x14ac:dyDescent="0.3">
      <c r="A50" s="4">
        <v>832342</v>
      </c>
      <c r="B50" s="4" t="s">
        <v>93</v>
      </c>
      <c r="C50" s="4">
        <v>2</v>
      </c>
      <c r="D50" s="4">
        <v>2</v>
      </c>
      <c r="E50" s="4" t="s">
        <v>30</v>
      </c>
      <c r="F50" s="4" t="s">
        <v>25</v>
      </c>
      <c r="G50" s="4"/>
      <c r="H50" s="2"/>
    </row>
    <row r="51" spans="1:8" x14ac:dyDescent="0.3">
      <c r="A51" s="4">
        <v>915344</v>
      </c>
      <c r="B51" s="4" t="s">
        <v>66</v>
      </c>
      <c r="C51" s="4">
        <v>3</v>
      </c>
      <c r="D51" s="4"/>
      <c r="E51" s="4" t="s">
        <v>32</v>
      </c>
      <c r="F51" s="4" t="s">
        <v>26</v>
      </c>
      <c r="G51" s="4"/>
      <c r="H51" s="2"/>
    </row>
    <row r="52" spans="1:8" x14ac:dyDescent="0.3">
      <c r="A52" s="4">
        <v>915345</v>
      </c>
      <c r="B52" s="4" t="s">
        <v>72</v>
      </c>
      <c r="C52" s="4">
        <v>1</v>
      </c>
      <c r="D52" s="4">
        <v>1</v>
      </c>
      <c r="E52" s="4" t="s">
        <v>32</v>
      </c>
      <c r="F52" s="4" t="s">
        <v>25</v>
      </c>
      <c r="G52" s="4"/>
      <c r="H52" s="2"/>
    </row>
    <row r="53" spans="1:8" x14ac:dyDescent="0.3">
      <c r="A53" s="4">
        <v>915334</v>
      </c>
      <c r="B53" s="4" t="s">
        <v>42</v>
      </c>
      <c r="C53" s="4">
        <v>1</v>
      </c>
      <c r="D53" s="4"/>
      <c r="E53" s="4" t="s">
        <v>32</v>
      </c>
      <c r="F53" s="4" t="s">
        <v>26</v>
      </c>
      <c r="G53" s="4"/>
      <c r="H53" s="2"/>
    </row>
  </sheetData>
  <pageMargins left="0.7" right="0.7" top="0.78740157499999996" bottom="0.78740157499999996" header="0.3" footer="0.3"/>
  <pageSetup paperSize="8" orientation="landscape" r:id="rId1"/>
  <rowBreaks count="1" manualBreakCount="1">
    <brk id="2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15"/>
  <sheetViews>
    <sheetView workbookViewId="0">
      <selection activeCell="G18" sqref="G18"/>
    </sheetView>
  </sheetViews>
  <sheetFormatPr baseColWidth="10" defaultColWidth="11.44140625" defaultRowHeight="14.4" x14ac:dyDescent="0.3"/>
  <cols>
    <col min="1" max="1" width="17.77734375" bestFit="1" customWidth="1"/>
  </cols>
  <sheetData>
    <row r="3" spans="1:6" x14ac:dyDescent="0.3">
      <c r="A3" t="s">
        <v>40</v>
      </c>
      <c r="B3" t="s">
        <v>38</v>
      </c>
    </row>
    <row r="4" spans="1:6" x14ac:dyDescent="0.3">
      <c r="A4" t="s">
        <v>37</v>
      </c>
      <c r="B4" t="s">
        <v>39</v>
      </c>
    </row>
    <row r="5" spans="1:6" x14ac:dyDescent="0.3">
      <c r="A5">
        <v>2</v>
      </c>
      <c r="B5">
        <f>A5*2.5</f>
        <v>5</v>
      </c>
    </row>
    <row r="6" spans="1:6" x14ac:dyDescent="0.3">
      <c r="A6">
        <v>3</v>
      </c>
      <c r="B6">
        <f>A6*2.5</f>
        <v>7.5</v>
      </c>
    </row>
    <row r="7" spans="1:6" x14ac:dyDescent="0.3">
      <c r="A7">
        <v>4</v>
      </c>
      <c r="B7">
        <f>A7*2.5</f>
        <v>10</v>
      </c>
    </row>
    <row r="8" spans="1:6" x14ac:dyDescent="0.3">
      <c r="A8">
        <v>5</v>
      </c>
      <c r="B8">
        <f>A8*2.5</f>
        <v>12.5</v>
      </c>
    </row>
    <row r="9" spans="1:6" x14ac:dyDescent="0.3">
      <c r="A9">
        <v>6</v>
      </c>
      <c r="B9">
        <f>A9*2.5</f>
        <v>15</v>
      </c>
    </row>
    <row r="12" spans="1:6" x14ac:dyDescent="0.3">
      <c r="A12" t="s">
        <v>51</v>
      </c>
    </row>
    <row r="13" spans="1:6" x14ac:dyDescent="0.3">
      <c r="A13" s="5" t="s">
        <v>47</v>
      </c>
      <c r="B13" s="6">
        <v>1</v>
      </c>
      <c r="C13" s="6" t="s">
        <v>48</v>
      </c>
      <c r="D13" s="6" t="s">
        <v>49</v>
      </c>
      <c r="E13" s="6">
        <v>2.5</v>
      </c>
      <c r="F13" s="7" t="s">
        <v>13</v>
      </c>
    </row>
    <row r="14" spans="1:6" x14ac:dyDescent="0.3">
      <c r="A14" s="8" t="s">
        <v>50</v>
      </c>
      <c r="B14" s="9">
        <v>1</v>
      </c>
      <c r="C14" s="9" t="s">
        <v>48</v>
      </c>
      <c r="D14" s="9" t="s">
        <v>49</v>
      </c>
      <c r="E14" s="9">
        <v>2.5</v>
      </c>
      <c r="F14" s="10" t="s">
        <v>13</v>
      </c>
    </row>
    <row r="15" spans="1:6" x14ac:dyDescent="0.3">
      <c r="A15" s="11" t="s">
        <v>40</v>
      </c>
      <c r="B15" s="12">
        <v>1</v>
      </c>
      <c r="C15" s="12" t="s">
        <v>48</v>
      </c>
      <c r="D15" s="12" t="s">
        <v>49</v>
      </c>
      <c r="E15" s="12">
        <v>3</v>
      </c>
      <c r="F15" s="13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structure</vt:lpstr>
      <vt:lpstr>MF course list correct </vt:lpstr>
      <vt:lpstr>MF course list MF</vt:lpstr>
      <vt:lpstr>Credits-ECTS</vt:lpstr>
      <vt:lpstr>'MF course list correct '!Druckbereich</vt:lpstr>
      <vt:lpstr>'MF course list MF'!Druckbereich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2023-04-25T08:04:15Z</dcterms:modified>
</cp:coreProperties>
</file>