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9408" activeTab="0"/>
  </bookViews>
  <sheets>
    <sheet name="Studyplan" sheetId="1" r:id="rId1"/>
    <sheet name="Tabelle1" sheetId="2" r:id="rId2"/>
  </sheets>
  <definedNames>
    <definedName name="BOKU" comment="Bitte ausw?hlen">'Studyplan'!$F$9</definedName>
    <definedName name="Month">'Tabelle1'!$E$1:$E$12</definedName>
    <definedName name="October">'Studyplan'!$F$6</definedName>
    <definedName name="SZIU">'Studyplan'!$C$77:$D$77</definedName>
    <definedName name="Uni2">'Tabelle1'!$A$1:$A$2</definedName>
    <definedName name="Uni3">'Tabelle1'!$B$1:$B$2</definedName>
    <definedName name="Uni4">'Tabelle1'!$C$1:$C$5</definedName>
    <definedName name="Uniauswahl">'Studyplan'!$B$77</definedName>
    <definedName name="Unis">'Studyplan'!#REF!</definedName>
    <definedName name="Year">'Tabelle1'!$D$1:$D$6</definedName>
  </definedNames>
  <calcPr fullCalcOnLoad="1"/>
</workbook>
</file>

<file path=xl/sharedStrings.xml><?xml version="1.0" encoding="utf-8"?>
<sst xmlns="http://schemas.openxmlformats.org/spreadsheetml/2006/main" count="88" uniqueCount="57">
  <si>
    <t>Course</t>
  </si>
  <si>
    <t>Course ID</t>
  </si>
  <si>
    <t>Signature of Student / Date</t>
  </si>
  <si>
    <t>Total number of ECTS</t>
  </si>
  <si>
    <t>Total</t>
  </si>
  <si>
    <t xml:space="preserve">Master's Thesis </t>
  </si>
  <si>
    <t>Signature of Academic Study Coordinator</t>
  </si>
  <si>
    <t>Signature of Administrative Study Coordinator</t>
  </si>
  <si>
    <t>Focus Area "Food Safety and Consumer Science" (min. 20 ECTS)</t>
  </si>
  <si>
    <t>Focus Area "Sustainability in Agriculture" (min. 20 ECTS)</t>
  </si>
  <si>
    <t>Estimated Graduation:</t>
  </si>
  <si>
    <t>University of fourth semester studies: BOKU/SZIU/USAMVBT/UNS/UNIZG</t>
  </si>
  <si>
    <t>Mixed Focus Area (min. 10 ECTS)</t>
  </si>
  <si>
    <t>Name: First name, last name</t>
  </si>
  <si>
    <t>Focus Area "Soil, water and climate" (min. 10 ECTS)</t>
  </si>
  <si>
    <t>ELECTIVES (total min. 20 ECTS)</t>
  </si>
  <si>
    <t>Student ID BOKU: xxxxx</t>
  </si>
  <si>
    <t>BOKU</t>
  </si>
  <si>
    <t>University of first semester studies:</t>
  </si>
  <si>
    <t>University of second semester studies:</t>
  </si>
  <si>
    <t>UNS</t>
  </si>
  <si>
    <t>UNIZG</t>
  </si>
  <si>
    <t>Start of Programme:</t>
  </si>
  <si>
    <t>January</t>
  </si>
  <si>
    <t>February</t>
  </si>
  <si>
    <t>October</t>
  </si>
  <si>
    <t>University of third semester studies:</t>
  </si>
  <si>
    <t>March</t>
  </si>
  <si>
    <t>April</t>
  </si>
  <si>
    <t>May</t>
  </si>
  <si>
    <t>June</t>
  </si>
  <si>
    <t>July</t>
  </si>
  <si>
    <t>August</t>
  </si>
  <si>
    <t>September</t>
  </si>
  <si>
    <t>November</t>
  </si>
  <si>
    <t>December</t>
  </si>
  <si>
    <t>MASTER'S THESIS 30 ECTS (20ECTS main/10 ECTS co-supervisor)</t>
  </si>
  <si>
    <t>Soils and Global Change (*)</t>
  </si>
  <si>
    <r>
      <t xml:space="preserve">Individual Course Plan
</t>
    </r>
    <r>
      <rPr>
        <b/>
        <sz val="12"/>
        <rFont val="Zurich Ex BT"/>
        <family val="2"/>
      </rPr>
      <t>Sustainability in Agriculture, Food Production and Food Technology in the Danube Region (2017)</t>
    </r>
  </si>
  <si>
    <t>Food Chemistry (for SIFC) (*)</t>
  </si>
  <si>
    <t>Food Microbiology for SIFC (*)</t>
  </si>
  <si>
    <t>Ecological Plant Protection (*)</t>
  </si>
  <si>
    <t>Summer/Winter School: Intercultural Training for the Danube Region and regional aspects in agriculture and food production (in Eng.) (*)</t>
  </si>
  <si>
    <t>Internship (*)</t>
  </si>
  <si>
    <t>Presenting at a Scientific Conference (*)</t>
  </si>
  <si>
    <t>Focus Area "Intercultural Learning" (min. 12 ECTS)</t>
  </si>
  <si>
    <t>FREE ELECTIVES (8 ECTS)</t>
  </si>
  <si>
    <t>either before semesters 1 and 3 or before semesters 2 and 4</t>
  </si>
  <si>
    <t>ELECTIVES (min.)</t>
  </si>
  <si>
    <t>Compulsory (min.)</t>
  </si>
  <si>
    <t>FREE ELECTIVES (min.)</t>
  </si>
  <si>
    <t>Focus Area "………..." (min. 10 ECTS)</t>
  </si>
  <si>
    <t>10 ECTS credits have to be completed within one focus area</t>
  </si>
  <si>
    <t>10 ECTS credits within all focus areas can be chosen according interests</t>
  </si>
  <si>
    <t>Note: Please complete/select yellow marked areas and add your taken courses.</t>
  </si>
  <si>
    <t>MATE</t>
  </si>
  <si>
    <t>BUASVMT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</si>
</sst>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[$-C07]dddd\,\ dd\.\ mmmm\ yyyy"/>
  </numFmts>
  <fonts count="61">
    <font>
      <sz val="10"/>
      <name val="Arial"/>
      <family val="0"/>
    </font>
    <font>
      <sz val="8"/>
      <name val="Arial"/>
      <family val="2"/>
    </font>
    <font>
      <sz val="10"/>
      <name val="Zurich Ex BT"/>
      <family val="2"/>
    </font>
    <font>
      <b/>
      <sz val="14"/>
      <name val="Zurich Ex BT"/>
      <family val="2"/>
    </font>
    <font>
      <b/>
      <sz val="10"/>
      <name val="Zurich Ex BT"/>
      <family val="2"/>
    </font>
    <font>
      <b/>
      <sz val="12"/>
      <name val="Zurich Ex BT"/>
      <family val="2"/>
    </font>
    <font>
      <b/>
      <sz val="16"/>
      <name val="Zurich Ex B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Zurich Ex BT"/>
      <family val="0"/>
    </font>
    <font>
      <b/>
      <u val="single"/>
      <sz val="12"/>
      <name val="Zurich Ex BT"/>
      <family val="2"/>
    </font>
    <font>
      <i/>
      <sz val="10"/>
      <name val="Zurich Ex BT"/>
      <family val="0"/>
    </font>
    <font>
      <i/>
      <sz val="12"/>
      <name val="Zurich Ex BT"/>
      <family val="0"/>
    </font>
    <font>
      <i/>
      <sz val="8"/>
      <name val="Zurich Ex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22"/>
      <name val="Zurich Ex BT"/>
      <family val="0"/>
    </font>
    <font>
      <sz val="12"/>
      <color indexed="10"/>
      <name val="Zurich Ex BT"/>
      <family val="2"/>
    </font>
    <font>
      <b/>
      <u val="single"/>
      <sz val="12"/>
      <color indexed="8"/>
      <name val="Zurich Ex BT"/>
      <family val="2"/>
    </font>
    <font>
      <b/>
      <sz val="16"/>
      <color indexed="8"/>
      <name val="Zurich Ex BT"/>
      <family val="2"/>
    </font>
    <font>
      <b/>
      <sz val="12"/>
      <color indexed="8"/>
      <name val="Zurich Ex BT"/>
      <family val="2"/>
    </font>
    <font>
      <sz val="8"/>
      <name val="Segoe UI"/>
      <family val="2"/>
    </font>
    <font>
      <sz val="12"/>
      <color indexed="8"/>
      <name val="Zurich Ex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0" tint="-0.1499900072813034"/>
      <name val="Zurich Ex BT"/>
      <family val="0"/>
    </font>
    <font>
      <sz val="12"/>
      <color rgb="FFFF0000"/>
      <name val="Zurich Ex BT"/>
      <family val="2"/>
    </font>
    <font>
      <b/>
      <sz val="12"/>
      <color theme="1"/>
      <name val="Zurich Ex BT"/>
      <family val="2"/>
    </font>
    <font>
      <b/>
      <sz val="16"/>
      <color theme="1"/>
      <name val="Zurich Ex BT"/>
      <family val="2"/>
    </font>
    <font>
      <b/>
      <u val="single"/>
      <sz val="12"/>
      <color theme="1"/>
      <name val="Zurich Ex BT"/>
      <family val="2"/>
    </font>
    <font>
      <sz val="12"/>
      <color theme="1"/>
      <name val="Zurich Ex B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top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top" wrapText="1"/>
    </xf>
    <xf numFmtId="0" fontId="9" fillId="0" borderId="11" xfId="0" applyFont="1" applyFill="1" applyBorder="1" applyAlignment="1">
      <alignment horizontal="right" vertical="top" wrapText="1"/>
    </xf>
    <xf numFmtId="0" fontId="55" fillId="0" borderId="0" xfId="0" applyFont="1" applyFill="1" applyAlignment="1">
      <alignment horizontal="left" vertical="center" wrapText="1"/>
    </xf>
    <xf numFmtId="0" fontId="55" fillId="0" borderId="0" xfId="0" applyFont="1" applyAlignment="1">
      <alignment horizontal="left"/>
    </xf>
    <xf numFmtId="0" fontId="55" fillId="0" borderId="0" xfId="0" applyFont="1" applyAlignment="1">
      <alignment/>
    </xf>
    <xf numFmtId="0" fontId="55" fillId="0" borderId="0" xfId="0" applyFont="1" applyFill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top" wrapText="1"/>
    </xf>
    <xf numFmtId="0" fontId="56" fillId="0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center"/>
    </xf>
    <xf numFmtId="0" fontId="9" fillId="34" borderId="15" xfId="0" applyFont="1" applyFill="1" applyBorder="1" applyAlignment="1">
      <alignment horizontal="left" vertical="center" wrapText="1"/>
    </xf>
    <xf numFmtId="0" fontId="56" fillId="34" borderId="1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0" fillId="35" borderId="12" xfId="0" applyFont="1" applyFill="1" applyBorder="1" applyAlignment="1">
      <alignment horizontal="left" wrapText="1"/>
    </xf>
    <xf numFmtId="0" fontId="10" fillId="35" borderId="11" xfId="0" applyFont="1" applyFill="1" applyBorder="1" applyAlignment="1">
      <alignment horizontal="left" wrapText="1"/>
    </xf>
    <xf numFmtId="0" fontId="10" fillId="35" borderId="16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5" fillId="35" borderId="12" xfId="0" applyFont="1" applyFill="1" applyBorder="1" applyAlignment="1">
      <alignment horizontal="left" wrapText="1"/>
    </xf>
    <xf numFmtId="0" fontId="5" fillId="35" borderId="11" xfId="0" applyFont="1" applyFill="1" applyBorder="1" applyAlignment="1">
      <alignment horizontal="left" wrapText="1"/>
    </xf>
    <xf numFmtId="0" fontId="5" fillId="35" borderId="16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7" fillId="34" borderId="12" xfId="0" applyFont="1" applyFill="1" applyBorder="1" applyAlignment="1">
      <alignment horizontal="left" vertical="top" wrapText="1"/>
    </xf>
    <xf numFmtId="0" fontId="57" fillId="34" borderId="11" xfId="0" applyFont="1" applyFill="1" applyBorder="1" applyAlignment="1">
      <alignment horizontal="left" vertical="top" wrapText="1"/>
    </xf>
    <xf numFmtId="0" fontId="57" fillId="34" borderId="16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58" fillId="34" borderId="0" xfId="0" applyFont="1" applyFill="1" applyAlignment="1">
      <alignment horizontal="center" vertical="center" wrapText="1"/>
    </xf>
    <xf numFmtId="0" fontId="57" fillId="34" borderId="0" xfId="0" applyFont="1" applyFill="1" applyAlignment="1">
      <alignment horizontal="center" vertical="center" wrapText="1"/>
    </xf>
    <xf numFmtId="0" fontId="59" fillId="34" borderId="17" xfId="0" applyFont="1" applyFill="1" applyBorder="1" applyAlignment="1">
      <alignment horizontal="left" wrapText="1"/>
    </xf>
    <xf numFmtId="0" fontId="59" fillId="34" borderId="18" xfId="0" applyFont="1" applyFill="1" applyBorder="1" applyAlignment="1">
      <alignment horizontal="left" wrapText="1"/>
    </xf>
    <xf numFmtId="0" fontId="59" fillId="34" borderId="19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left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view="pageLayout" zoomScale="130" zoomScaleSheetLayoutView="100" zoomScalePageLayoutView="130" workbookViewId="0" topLeftCell="A103">
      <selection activeCell="F17" sqref="F17"/>
    </sheetView>
  </sheetViews>
  <sheetFormatPr defaultColWidth="11.421875" defaultRowHeight="12.75"/>
  <cols>
    <col min="1" max="1" width="2.28125" style="1" customWidth="1"/>
    <col min="2" max="2" width="5.28125" style="1" customWidth="1"/>
    <col min="3" max="3" width="18.8515625" style="5" customWidth="1"/>
    <col min="4" max="4" width="51.421875" style="18" customWidth="1"/>
    <col min="5" max="5" width="10.57421875" style="5" customWidth="1"/>
    <col min="6" max="6" width="15.00390625" style="5" customWidth="1"/>
    <col min="7" max="7" width="10.140625" style="5" customWidth="1"/>
    <col min="8" max="16384" width="11.421875" style="1" customWidth="1"/>
  </cols>
  <sheetData>
    <row r="1" spans="1:8" ht="74.25" customHeight="1">
      <c r="A1" s="81" t="s">
        <v>38</v>
      </c>
      <c r="B1" s="81"/>
      <c r="C1" s="81"/>
      <c r="D1" s="81"/>
      <c r="E1" s="81"/>
      <c r="F1" s="81"/>
      <c r="G1" s="81"/>
      <c r="H1" s="9"/>
    </row>
    <row r="2" spans="1:7" ht="44.25" customHeight="1">
      <c r="A2" s="82" t="s">
        <v>13</v>
      </c>
      <c r="B2" s="82"/>
      <c r="C2" s="82"/>
      <c r="D2" s="82"/>
      <c r="E2" s="82"/>
      <c r="F2" s="82"/>
      <c r="G2" s="82"/>
    </row>
    <row r="3" spans="1:13" ht="24" customHeight="1">
      <c r="A3" s="83" t="s">
        <v>16</v>
      </c>
      <c r="B3" s="83"/>
      <c r="C3" s="83"/>
      <c r="D3" s="83"/>
      <c r="E3" s="83"/>
      <c r="F3" s="83"/>
      <c r="G3" s="83"/>
      <c r="H3" s="53"/>
      <c r="I3" s="53"/>
      <c r="J3" s="53"/>
      <c r="K3" s="53"/>
      <c r="L3" s="53"/>
      <c r="M3" s="53"/>
    </row>
    <row r="4" spans="1:7" ht="15" customHeight="1">
      <c r="A4" s="14"/>
      <c r="B4" s="51" t="s">
        <v>54</v>
      </c>
      <c r="C4" s="52"/>
      <c r="D4" s="52"/>
      <c r="E4" s="52"/>
      <c r="F4" s="52"/>
      <c r="G4" s="52"/>
    </row>
    <row r="5" spans="1:7" ht="15" customHeight="1">
      <c r="A5" s="14"/>
      <c r="B5" s="63" t="s">
        <v>22</v>
      </c>
      <c r="C5" s="63"/>
      <c r="D5" s="63"/>
      <c r="E5" s="49" t="s">
        <v>25</v>
      </c>
      <c r="F5" s="93"/>
      <c r="G5" s="1"/>
    </row>
    <row r="6" spans="1:7" ht="15" customHeight="1">
      <c r="A6" s="14"/>
      <c r="B6" s="63" t="s">
        <v>10</v>
      </c>
      <c r="C6" s="63"/>
      <c r="D6" s="63"/>
      <c r="E6" s="49" t="s">
        <v>25</v>
      </c>
      <c r="F6" s="93"/>
      <c r="G6" s="15"/>
    </row>
    <row r="7" spans="1:7" ht="15" customHeight="1">
      <c r="A7" s="14"/>
      <c r="B7" s="90"/>
      <c r="C7" s="91"/>
      <c r="D7" s="91"/>
      <c r="E7" s="91"/>
      <c r="F7" s="92"/>
      <c r="G7" s="15"/>
    </row>
    <row r="8" spans="1:8" ht="15" customHeight="1">
      <c r="A8" s="14"/>
      <c r="B8" s="63" t="s">
        <v>18</v>
      </c>
      <c r="C8" s="63"/>
      <c r="D8" s="63"/>
      <c r="E8" s="11"/>
      <c r="F8" s="49" t="s">
        <v>17</v>
      </c>
      <c r="G8" s="1"/>
      <c r="H8" s="3"/>
    </row>
    <row r="9" spans="1:7" ht="15" customHeight="1">
      <c r="A9" s="14"/>
      <c r="B9" s="63" t="s">
        <v>19</v>
      </c>
      <c r="C9" s="63"/>
      <c r="D9" s="63"/>
      <c r="E9" s="11"/>
      <c r="F9" s="50" t="s">
        <v>55</v>
      </c>
      <c r="G9" s="1"/>
    </row>
    <row r="10" spans="2:7" ht="15" customHeight="1">
      <c r="B10" s="63" t="s">
        <v>26</v>
      </c>
      <c r="C10" s="63"/>
      <c r="D10" s="63"/>
      <c r="E10" s="11"/>
      <c r="F10" s="50"/>
      <c r="G10" s="1"/>
    </row>
    <row r="11" spans="2:7" ht="15" customHeight="1">
      <c r="B11" s="63" t="s">
        <v>11</v>
      </c>
      <c r="C11" s="63"/>
      <c r="D11" s="63"/>
      <c r="E11" s="11"/>
      <c r="F11" s="50"/>
      <c r="G11" s="1"/>
    </row>
    <row r="12" spans="2:7" ht="15">
      <c r="B12" s="15"/>
      <c r="C12" s="15"/>
      <c r="D12" s="15"/>
      <c r="E12" s="15"/>
      <c r="F12" s="15"/>
      <c r="G12" s="15"/>
    </row>
    <row r="13" spans="2:7" ht="12.75">
      <c r="B13" s="3"/>
      <c r="C13" s="3"/>
      <c r="D13" s="3"/>
      <c r="E13" s="3"/>
      <c r="F13" s="3"/>
      <c r="G13" s="3"/>
    </row>
    <row r="14" spans="2:7" ht="15">
      <c r="B14" s="70"/>
      <c r="C14" s="71"/>
      <c r="D14" s="71"/>
      <c r="E14" s="71"/>
      <c r="F14" s="71"/>
      <c r="G14" s="71"/>
    </row>
    <row r="15" spans="2:7" ht="15">
      <c r="B15" s="54" t="s">
        <v>8</v>
      </c>
      <c r="C15" s="55"/>
      <c r="D15" s="55"/>
      <c r="E15" s="55"/>
      <c r="F15" s="55"/>
      <c r="G15" s="56"/>
    </row>
    <row r="16" spans="2:7" ht="15">
      <c r="B16" s="11"/>
      <c r="C16" s="13" t="s">
        <v>1</v>
      </c>
      <c r="D16" s="13" t="s">
        <v>0</v>
      </c>
      <c r="E16" s="28" t="s">
        <v>17</v>
      </c>
      <c r="F16" s="48"/>
      <c r="G16" s="48"/>
    </row>
    <row r="17" spans="2:7" ht="15">
      <c r="B17" s="2"/>
      <c r="C17" s="31"/>
      <c r="D17" s="2" t="s">
        <v>40</v>
      </c>
      <c r="E17" s="2">
        <v>4</v>
      </c>
      <c r="F17" s="2"/>
      <c r="G17" s="2"/>
    </row>
    <row r="18" spans="2:7" ht="15">
      <c r="B18" s="2"/>
      <c r="C18" s="31"/>
      <c r="D18" s="2" t="s">
        <v>39</v>
      </c>
      <c r="E18" s="2">
        <v>4</v>
      </c>
      <c r="F18" s="2"/>
      <c r="G18" s="2"/>
    </row>
    <row r="19" spans="2:7" ht="15">
      <c r="B19" s="2"/>
      <c r="C19" s="31"/>
      <c r="D19" s="2"/>
      <c r="E19" s="2"/>
      <c r="F19" s="2"/>
      <c r="G19" s="2"/>
    </row>
    <row r="20" spans="2:7" ht="16.5" customHeight="1">
      <c r="B20" s="2"/>
      <c r="C20" s="31"/>
      <c r="D20" s="2"/>
      <c r="E20" s="2"/>
      <c r="F20" s="2"/>
      <c r="G20" s="2"/>
    </row>
    <row r="21" spans="2:7" ht="15.75" customHeight="1">
      <c r="B21" s="2"/>
      <c r="C21" s="31"/>
      <c r="D21" s="2"/>
      <c r="E21" s="2"/>
      <c r="F21" s="2"/>
      <c r="G21" s="2"/>
    </row>
    <row r="22" spans="2:7" ht="15" customHeight="1">
      <c r="B22" s="22"/>
      <c r="C22" s="31"/>
      <c r="D22" s="2"/>
      <c r="E22" s="22"/>
      <c r="F22" s="22"/>
      <c r="G22" s="22"/>
    </row>
    <row r="23" spans="2:7" ht="15">
      <c r="B23" s="8"/>
      <c r="C23" s="4"/>
      <c r="D23" s="4"/>
      <c r="E23" s="57">
        <f>SUM(E17:G22)</f>
        <v>8</v>
      </c>
      <c r="F23" s="58"/>
      <c r="G23" s="59"/>
    </row>
    <row r="24" spans="2:7" ht="15">
      <c r="B24" s="54" t="s">
        <v>9</v>
      </c>
      <c r="C24" s="55"/>
      <c r="D24" s="55"/>
      <c r="E24" s="55"/>
      <c r="F24" s="55"/>
      <c r="G24" s="56"/>
    </row>
    <row r="25" spans="2:7" ht="15">
      <c r="B25" s="11"/>
      <c r="C25" s="13" t="s">
        <v>1</v>
      </c>
      <c r="D25" s="13" t="s">
        <v>0</v>
      </c>
      <c r="E25" s="28" t="s">
        <v>17</v>
      </c>
      <c r="F25" s="47"/>
      <c r="G25" s="47"/>
    </row>
    <row r="26" spans="2:7" ht="15">
      <c r="B26" s="2"/>
      <c r="C26" s="2"/>
      <c r="D26" s="2" t="s">
        <v>41</v>
      </c>
      <c r="E26" s="2">
        <v>3</v>
      </c>
      <c r="F26" s="2"/>
      <c r="G26" s="2"/>
    </row>
    <row r="27" spans="2:7" ht="15">
      <c r="B27" s="2"/>
      <c r="C27" s="2"/>
      <c r="D27" s="2"/>
      <c r="E27" s="2"/>
      <c r="F27" s="2"/>
      <c r="G27" s="2"/>
    </row>
    <row r="28" spans="2:7" ht="15">
      <c r="B28" s="2"/>
      <c r="C28" s="2"/>
      <c r="D28" s="2"/>
      <c r="E28" s="2"/>
      <c r="F28" s="2"/>
      <c r="G28" s="2"/>
    </row>
    <row r="29" spans="2:7" ht="15">
      <c r="B29" s="2"/>
      <c r="C29" s="2"/>
      <c r="D29" s="2"/>
      <c r="E29" s="2"/>
      <c r="F29" s="2"/>
      <c r="G29" s="2"/>
    </row>
    <row r="30" spans="2:7" ht="18" customHeight="1">
      <c r="B30" s="2"/>
      <c r="C30" s="31"/>
      <c r="D30" s="2"/>
      <c r="E30" s="2"/>
      <c r="F30" s="2"/>
      <c r="G30" s="2"/>
    </row>
    <row r="31" spans="2:7" ht="18" customHeight="1">
      <c r="B31" s="2"/>
      <c r="C31" s="31"/>
      <c r="D31" s="2"/>
      <c r="E31" s="2"/>
      <c r="F31" s="2"/>
      <c r="G31" s="2"/>
    </row>
    <row r="32" spans="2:7" ht="19.5" customHeight="1">
      <c r="B32" s="8"/>
      <c r="C32" s="4"/>
      <c r="D32" s="4"/>
      <c r="E32" s="57">
        <f>SUM(E26:G31)</f>
        <v>3</v>
      </c>
      <c r="F32" s="58"/>
      <c r="G32" s="59"/>
    </row>
    <row r="33" spans="2:7" ht="15">
      <c r="B33" s="54" t="s">
        <v>14</v>
      </c>
      <c r="C33" s="55"/>
      <c r="D33" s="55"/>
      <c r="E33" s="55"/>
      <c r="F33" s="55"/>
      <c r="G33" s="56"/>
    </row>
    <row r="34" spans="2:7" ht="15">
      <c r="B34" s="11"/>
      <c r="C34" s="13" t="s">
        <v>1</v>
      </c>
      <c r="D34" s="13" t="s">
        <v>0</v>
      </c>
      <c r="E34" s="28" t="s">
        <v>17</v>
      </c>
      <c r="F34" s="37"/>
      <c r="G34" s="37"/>
    </row>
    <row r="35" spans="2:7" ht="15">
      <c r="B35" s="2"/>
      <c r="C35" s="2"/>
      <c r="D35" s="2" t="s">
        <v>37</v>
      </c>
      <c r="E35" s="2">
        <v>4</v>
      </c>
      <c r="F35" s="2"/>
      <c r="G35" s="2"/>
    </row>
    <row r="36" spans="2:7" ht="15">
      <c r="B36" s="2"/>
      <c r="C36" s="2"/>
      <c r="D36" s="2"/>
      <c r="E36" s="2"/>
      <c r="F36" s="2"/>
      <c r="G36" s="2"/>
    </row>
    <row r="37" spans="2:7" ht="15">
      <c r="B37" s="2"/>
      <c r="C37" s="2"/>
      <c r="D37" s="2"/>
      <c r="E37" s="2"/>
      <c r="F37" s="2"/>
      <c r="G37" s="2"/>
    </row>
    <row r="38" spans="2:7" ht="15">
      <c r="B38" s="2"/>
      <c r="C38" s="2"/>
      <c r="D38" s="2"/>
      <c r="E38" s="2"/>
      <c r="F38" s="2"/>
      <c r="G38" s="2"/>
    </row>
    <row r="39" spans="2:7" ht="18" customHeight="1">
      <c r="B39" s="2"/>
      <c r="C39" s="31"/>
      <c r="D39" s="2"/>
      <c r="E39" s="2"/>
      <c r="F39" s="2"/>
      <c r="G39" s="2"/>
    </row>
    <row r="40" spans="2:7" ht="18" customHeight="1">
      <c r="B40" s="2"/>
      <c r="C40" s="31"/>
      <c r="D40" s="2"/>
      <c r="E40" s="2"/>
      <c r="F40" s="2"/>
      <c r="G40" s="2"/>
    </row>
    <row r="41" spans="2:7" ht="18" customHeight="1">
      <c r="B41" s="8"/>
      <c r="C41" s="32"/>
      <c r="D41" s="4"/>
      <c r="E41" s="64">
        <f>SUM(E35:G40)</f>
        <v>4</v>
      </c>
      <c r="F41" s="65"/>
      <c r="G41" s="66"/>
    </row>
    <row r="43" spans="2:7" ht="19.5" customHeight="1">
      <c r="B43" s="54" t="s">
        <v>45</v>
      </c>
      <c r="C43" s="55"/>
      <c r="D43" s="55"/>
      <c r="E43" s="55"/>
      <c r="F43" s="55"/>
      <c r="G43" s="56"/>
    </row>
    <row r="44" spans="2:7" ht="15">
      <c r="B44" s="11"/>
      <c r="C44" s="13" t="s">
        <v>1</v>
      </c>
      <c r="D44" s="13" t="s">
        <v>0</v>
      </c>
      <c r="E44" s="28" t="s">
        <v>17</v>
      </c>
      <c r="F44" s="47"/>
      <c r="G44" s="47"/>
    </row>
    <row r="45" spans="2:8" ht="45">
      <c r="B45" s="2"/>
      <c r="C45" s="2"/>
      <c r="D45" s="2" t="s">
        <v>42</v>
      </c>
      <c r="E45" s="2">
        <v>4</v>
      </c>
      <c r="F45" s="44"/>
      <c r="G45" s="44"/>
      <c r="H45" s="1" t="s">
        <v>47</v>
      </c>
    </row>
    <row r="46" spans="2:7" ht="15">
      <c r="B46" s="22"/>
      <c r="C46" s="2"/>
      <c r="D46" s="2" t="s">
        <v>43</v>
      </c>
      <c r="E46" s="2">
        <v>4</v>
      </c>
      <c r="F46" s="44"/>
      <c r="G46" s="44"/>
    </row>
    <row r="47" spans="2:7" ht="15.75" customHeight="1">
      <c r="B47" s="2"/>
      <c r="C47" s="31"/>
      <c r="D47" s="2" t="s">
        <v>44</v>
      </c>
      <c r="E47" s="2">
        <v>4</v>
      </c>
      <c r="F47" s="44"/>
      <c r="G47" s="44"/>
    </row>
    <row r="48" spans="2:7" ht="15.75" customHeight="1">
      <c r="B48" s="8"/>
      <c r="C48" s="32"/>
      <c r="D48" s="4"/>
      <c r="E48" s="57">
        <f>SUM(E45:G47)</f>
        <v>12</v>
      </c>
      <c r="F48" s="58"/>
      <c r="G48" s="59"/>
    </row>
    <row r="49" spans="2:7" ht="15">
      <c r="B49" s="61" t="s">
        <v>49</v>
      </c>
      <c r="C49" s="62"/>
      <c r="D49" s="43">
        <f>20+20+10+12</f>
        <v>62</v>
      </c>
      <c r="E49" s="87">
        <f>E23+E32+E41+E48</f>
        <v>27</v>
      </c>
      <c r="F49" s="87"/>
      <c r="G49" s="87"/>
    </row>
    <row r="50" spans="2:7" ht="15">
      <c r="B50" s="70" t="s">
        <v>15</v>
      </c>
      <c r="C50" s="71"/>
      <c r="D50" s="71"/>
      <c r="E50" s="71"/>
      <c r="F50" s="71"/>
      <c r="G50" s="72"/>
    </row>
    <row r="51" spans="2:8" ht="15">
      <c r="B51" s="84" t="s">
        <v>51</v>
      </c>
      <c r="C51" s="85"/>
      <c r="D51" s="85"/>
      <c r="E51" s="85"/>
      <c r="F51" s="85"/>
      <c r="G51" s="86"/>
      <c r="H51" s="1" t="s">
        <v>52</v>
      </c>
    </row>
    <row r="52" spans="2:7" ht="15">
      <c r="B52" s="11"/>
      <c r="C52" s="13" t="s">
        <v>1</v>
      </c>
      <c r="D52" s="13" t="s">
        <v>0</v>
      </c>
      <c r="E52" s="28" t="s">
        <v>17</v>
      </c>
      <c r="F52" s="47"/>
      <c r="G52" s="47"/>
    </row>
    <row r="53" spans="2:7" ht="15">
      <c r="B53" s="11"/>
      <c r="C53" s="11"/>
      <c r="D53" s="2"/>
      <c r="E53" s="2"/>
      <c r="F53" s="2"/>
      <c r="G53" s="2"/>
    </row>
    <row r="54" spans="2:7" ht="15">
      <c r="B54" s="10"/>
      <c r="C54" s="10"/>
      <c r="D54" s="22"/>
      <c r="E54" s="22"/>
      <c r="F54" s="22"/>
      <c r="G54" s="22"/>
    </row>
    <row r="55" spans="2:7" s="3" customFormat="1" ht="15">
      <c r="B55" s="6"/>
      <c r="C55" s="7"/>
      <c r="D55" s="4"/>
      <c r="E55" s="57">
        <f>SUM(E53:G54)</f>
        <v>0</v>
      </c>
      <c r="F55" s="58"/>
      <c r="G55" s="59"/>
    </row>
    <row r="56" spans="2:8" ht="15">
      <c r="B56" s="54" t="s">
        <v>12</v>
      </c>
      <c r="C56" s="55"/>
      <c r="D56" s="55"/>
      <c r="E56" s="55"/>
      <c r="F56" s="55"/>
      <c r="G56" s="56"/>
      <c r="H56" s="1" t="s">
        <v>53</v>
      </c>
    </row>
    <row r="57" spans="2:7" ht="15">
      <c r="B57" s="11"/>
      <c r="C57" s="13" t="s">
        <v>1</v>
      </c>
      <c r="D57" s="13" t="s">
        <v>0</v>
      </c>
      <c r="E57" s="28" t="s">
        <v>17</v>
      </c>
      <c r="F57" s="47"/>
      <c r="G57" s="47"/>
    </row>
    <row r="58" spans="2:7" ht="15">
      <c r="B58" s="12"/>
      <c r="C58" s="2"/>
      <c r="D58" s="2"/>
      <c r="E58" s="2"/>
      <c r="F58" s="2"/>
      <c r="G58" s="2"/>
    </row>
    <row r="59" spans="2:7" ht="15">
      <c r="B59" s="11"/>
      <c r="C59" s="2"/>
      <c r="D59" s="2"/>
      <c r="E59" s="2"/>
      <c r="F59" s="2"/>
      <c r="G59" s="2"/>
    </row>
    <row r="60" spans="2:7" s="3" customFormat="1" ht="15">
      <c r="B60" s="11"/>
      <c r="C60" s="11"/>
      <c r="D60" s="11"/>
      <c r="E60" s="73">
        <f>SUM(E58:G59)</f>
        <v>0</v>
      </c>
      <c r="F60" s="73"/>
      <c r="G60" s="73"/>
    </row>
    <row r="61" spans="2:7" s="3" customFormat="1" ht="15">
      <c r="B61" s="60" t="s">
        <v>48</v>
      </c>
      <c r="C61" s="60"/>
      <c r="D61" s="45">
        <f>20+10+10</f>
        <v>40</v>
      </c>
      <c r="E61" s="57">
        <f>E55+E60</f>
        <v>0</v>
      </c>
      <c r="F61" s="58"/>
      <c r="G61" s="59"/>
    </row>
    <row r="62" spans="2:7" ht="15">
      <c r="B62" s="70" t="s">
        <v>46</v>
      </c>
      <c r="C62" s="71"/>
      <c r="D62" s="71"/>
      <c r="E62" s="71"/>
      <c r="F62" s="71"/>
      <c r="G62" s="71"/>
    </row>
    <row r="63" spans="2:7" ht="15">
      <c r="B63" s="11"/>
      <c r="C63" s="13" t="s">
        <v>1</v>
      </c>
      <c r="D63" s="13" t="s">
        <v>0</v>
      </c>
      <c r="E63" s="28" t="s">
        <v>17</v>
      </c>
      <c r="F63" s="47"/>
      <c r="G63" s="47"/>
    </row>
    <row r="64" spans="2:7" ht="16.5" customHeight="1">
      <c r="B64" s="2"/>
      <c r="C64" s="31"/>
      <c r="D64" s="2"/>
      <c r="E64" s="2"/>
      <c r="F64" s="2"/>
      <c r="G64" s="2"/>
    </row>
    <row r="65" spans="2:7" ht="18" customHeight="1">
      <c r="B65" s="2"/>
      <c r="C65" s="31"/>
      <c r="D65" s="2"/>
      <c r="E65" s="2"/>
      <c r="F65" s="2"/>
      <c r="G65" s="2"/>
    </row>
    <row r="66" spans="2:7" ht="18" customHeight="1">
      <c r="B66" s="2"/>
      <c r="C66" s="31"/>
      <c r="D66" s="2"/>
      <c r="E66" s="2"/>
      <c r="F66" s="2"/>
      <c r="G66" s="2"/>
    </row>
    <row r="67" spans="2:7" ht="15">
      <c r="B67" s="22"/>
      <c r="C67" s="22"/>
      <c r="D67" s="22"/>
      <c r="E67" s="22"/>
      <c r="F67" s="22"/>
      <c r="G67" s="22"/>
    </row>
    <row r="68" spans="2:7" ht="15">
      <c r="B68" s="88" t="s">
        <v>50</v>
      </c>
      <c r="C68" s="89"/>
      <c r="D68" s="46">
        <v>8</v>
      </c>
      <c r="E68" s="57">
        <f>SUM(E64:G67)</f>
        <v>0</v>
      </c>
      <c r="F68" s="58"/>
      <c r="G68" s="59"/>
    </row>
    <row r="69" spans="2:7" ht="15">
      <c r="B69" s="40"/>
      <c r="C69" s="41"/>
      <c r="D69" s="42"/>
      <c r="E69" s="38"/>
      <c r="F69" s="38"/>
      <c r="G69" s="39"/>
    </row>
    <row r="70" spans="2:7" ht="15">
      <c r="B70" s="70" t="s">
        <v>36</v>
      </c>
      <c r="C70" s="71"/>
      <c r="D70" s="71"/>
      <c r="E70" s="71"/>
      <c r="F70" s="71"/>
      <c r="G70" s="72"/>
    </row>
    <row r="71" spans="2:7" ht="15">
      <c r="B71" s="11"/>
      <c r="C71" s="13" t="s">
        <v>1</v>
      </c>
      <c r="D71" s="13" t="s">
        <v>0</v>
      </c>
      <c r="E71" s="28" t="s">
        <v>17</v>
      </c>
      <c r="F71" s="47"/>
      <c r="G71" s="47"/>
    </row>
    <row r="72" spans="2:7" ht="15">
      <c r="B72" s="11"/>
      <c r="C72" s="19"/>
      <c r="D72" s="20" t="s">
        <v>5</v>
      </c>
      <c r="E72" s="21">
        <v>20</v>
      </c>
      <c r="F72" s="21"/>
      <c r="G72" s="21"/>
    </row>
    <row r="73" spans="2:7" ht="15">
      <c r="B73" s="6"/>
      <c r="C73" s="29"/>
      <c r="D73" s="30"/>
      <c r="E73" s="73">
        <f>SUM(E72:G72)</f>
        <v>20</v>
      </c>
      <c r="F73" s="73"/>
      <c r="G73" s="73"/>
    </row>
    <row r="74" spans="3:7" ht="12.75">
      <c r="C74" s="16"/>
      <c r="D74" s="1"/>
      <c r="E74" s="3"/>
      <c r="F74" s="1"/>
      <c r="G74" s="1"/>
    </row>
    <row r="75" spans="2:7" ht="15.75" customHeight="1">
      <c r="B75" s="54" t="s">
        <v>3</v>
      </c>
      <c r="C75" s="55"/>
      <c r="D75" s="55"/>
      <c r="E75" s="55"/>
      <c r="F75" s="55"/>
      <c r="G75" s="56"/>
    </row>
    <row r="76" spans="2:7" ht="15">
      <c r="B76" s="67" t="s">
        <v>17</v>
      </c>
      <c r="C76" s="68"/>
      <c r="D76" s="69"/>
      <c r="E76" s="80">
        <f>SUM(E17:E22)+SUM(E26:E31)+SUM(E35:E40)+SUM(E45:E47)+SUM(E53:E54)+SUM(E58:E59)+SUM(E64:E67)+E72</f>
        <v>47</v>
      </c>
      <c r="F76" s="80"/>
      <c r="G76" s="80"/>
    </row>
    <row r="77" spans="2:7" ht="15.75" customHeight="1">
      <c r="B77" s="77"/>
      <c r="C77" s="78"/>
      <c r="D77" s="79"/>
      <c r="E77" s="64">
        <f>SUM(F17:F22)+SUM(F26:F31)+SUM(F35:F40)+SUM(F45:F47)+SUM(F53:F54)+SUM(F58:F59)+SUM(F64:F67)+SUM(F72)</f>
        <v>0</v>
      </c>
      <c r="F77" s="65"/>
      <c r="G77" s="66"/>
    </row>
    <row r="78" spans="2:7" ht="15">
      <c r="B78" s="77"/>
      <c r="C78" s="78"/>
      <c r="D78" s="79"/>
      <c r="E78" s="64">
        <f>SUM(G17:G22)+SUM(G26:G31)+SUM(G35:G40)+SUM(G45:G46)+SUM(G53:G54)+SUM(G58:G59)+SUM(G64:G67)+G72</f>
        <v>0</v>
      </c>
      <c r="F78" s="65"/>
      <c r="G78" s="66"/>
    </row>
    <row r="79" spans="2:7" ht="15">
      <c r="B79" s="67" t="s">
        <v>4</v>
      </c>
      <c r="C79" s="75"/>
      <c r="D79" s="76"/>
      <c r="E79" s="73">
        <f>SUM(E76:G78)</f>
        <v>47</v>
      </c>
      <c r="F79" s="73"/>
      <c r="G79" s="73"/>
    </row>
    <row r="80" spans="2:7" ht="15">
      <c r="B80" s="24"/>
      <c r="C80" s="24"/>
      <c r="D80" s="24"/>
      <c r="E80" s="17"/>
      <c r="F80" s="17"/>
      <c r="G80" s="17"/>
    </row>
    <row r="81" spans="2:7" ht="15">
      <c r="B81" s="24"/>
      <c r="C81" s="24"/>
      <c r="D81" s="24"/>
      <c r="E81" s="17"/>
      <c r="F81" s="17"/>
      <c r="G81" s="17"/>
    </row>
    <row r="82" spans="3:4" ht="12.75">
      <c r="C82" s="74" t="s">
        <v>2</v>
      </c>
      <c r="D82" s="74"/>
    </row>
    <row r="83" spans="3:4" ht="12.75">
      <c r="C83" s="25"/>
      <c r="D83" s="25"/>
    </row>
    <row r="84" spans="3:4" ht="12.75">
      <c r="C84" s="25"/>
      <c r="D84" s="25"/>
    </row>
    <row r="85" spans="1:4" ht="12.75">
      <c r="A85" s="26"/>
      <c r="C85" s="74" t="s">
        <v>6</v>
      </c>
      <c r="D85" s="74"/>
    </row>
    <row r="86" spans="1:4" ht="12.75">
      <c r="A86" s="26"/>
      <c r="C86" s="25"/>
      <c r="D86" s="25"/>
    </row>
    <row r="87" spans="3:4" ht="12.75" customHeight="1">
      <c r="C87" s="25"/>
      <c r="D87" s="25"/>
    </row>
    <row r="88" spans="3:7" ht="14.25" customHeight="1">
      <c r="C88" s="74" t="s">
        <v>7</v>
      </c>
      <c r="D88" s="74"/>
      <c r="E88" s="27"/>
      <c r="F88" s="27"/>
      <c r="G88" s="23"/>
    </row>
    <row r="89" spans="3:7" ht="12.75">
      <c r="C89" s="1"/>
      <c r="D89" s="1"/>
      <c r="E89" s="25"/>
      <c r="F89" s="25"/>
      <c r="G89" s="1"/>
    </row>
  </sheetData>
  <sheetProtection/>
  <mergeCells count="47">
    <mergeCell ref="B7:F7"/>
    <mergeCell ref="B51:G51"/>
    <mergeCell ref="E61:G61"/>
    <mergeCell ref="E49:G49"/>
    <mergeCell ref="B33:G33"/>
    <mergeCell ref="E41:G41"/>
    <mergeCell ref="B68:C68"/>
    <mergeCell ref="A1:G1"/>
    <mergeCell ref="A2:G2"/>
    <mergeCell ref="A3:G3"/>
    <mergeCell ref="B15:G15"/>
    <mergeCell ref="B24:G24"/>
    <mergeCell ref="E23:G23"/>
    <mergeCell ref="B14:G14"/>
    <mergeCell ref="B5:D5"/>
    <mergeCell ref="B6:D6"/>
    <mergeCell ref="B9:D9"/>
    <mergeCell ref="C88:D88"/>
    <mergeCell ref="C85:D85"/>
    <mergeCell ref="C82:D82"/>
    <mergeCell ref="B75:G75"/>
    <mergeCell ref="B79:D79"/>
    <mergeCell ref="B77:D77"/>
    <mergeCell ref="E79:G79"/>
    <mergeCell ref="B78:D78"/>
    <mergeCell ref="E78:G78"/>
    <mergeCell ref="E76:G76"/>
    <mergeCell ref="E77:G77"/>
    <mergeCell ref="B76:D76"/>
    <mergeCell ref="B50:G50"/>
    <mergeCell ref="E55:G55"/>
    <mergeCell ref="B56:G56"/>
    <mergeCell ref="E73:G73"/>
    <mergeCell ref="B70:G70"/>
    <mergeCell ref="E60:G60"/>
    <mergeCell ref="B62:G62"/>
    <mergeCell ref="E68:G68"/>
    <mergeCell ref="B4:G4"/>
    <mergeCell ref="H3:M3"/>
    <mergeCell ref="B43:G43"/>
    <mergeCell ref="E32:G32"/>
    <mergeCell ref="B61:C61"/>
    <mergeCell ref="B49:C49"/>
    <mergeCell ref="B10:D10"/>
    <mergeCell ref="B11:D11"/>
    <mergeCell ref="B8:D8"/>
    <mergeCell ref="E48:G48"/>
  </mergeCells>
  <dataValidations count="8">
    <dataValidation type="list" allowBlank="1" showInputMessage="1" showErrorMessage="1" promptTitle="SZIU or USAMVBT" prompt="Please select" sqref="F71 F16 F25 F34 F44 F52 F57 F63">
      <formula1>Uni2</formula1>
    </dataValidation>
    <dataValidation type="list" allowBlank="1" showInputMessage="1" showErrorMessage="1" prompt="Please select" sqref="G71 F10 G16 G25 G34 G44 G52 G57 G63">
      <formula1>Uni3</formula1>
    </dataValidation>
    <dataValidation type="list" allowBlank="1" showInputMessage="1" showErrorMessage="1" sqref="F11">
      <formula1>Uni4</formula1>
    </dataValidation>
    <dataValidation type="list" allowBlank="1" showInputMessage="1" showErrorMessage="1" sqref="E6">
      <formula1>Month</formula1>
    </dataValidation>
    <dataValidation type="list" showInputMessage="1" prompt="Please select" sqref="B77:D77">
      <formula1>Uni2</formula1>
    </dataValidation>
    <dataValidation type="list" showInputMessage="1" prompt="Please select" sqref="B78:D78">
      <formula1>Uni3</formula1>
    </dataValidation>
    <dataValidation allowBlank="1" sqref="B79:D79"/>
    <dataValidation type="list" allowBlank="1" showInputMessage="1" showErrorMessage="1" prompt="Please select" sqref="F9">
      <formula1>Uni2</formula1>
    </dataValidation>
  </dataValidations>
  <printOptions/>
  <pageMargins left="0.5905511811023623" right="0.11239583333333333" top="0.5905511811023623" bottom="0.5905511811023623" header="0.5118110236220472" footer="0.5118110236220472"/>
  <pageSetup fitToHeight="2" horizontalDpi="600" verticalDpi="600" orientation="landscape" paperSize="9" scale="77" r:id="rId1"/>
  <rowBreaks count="2" manualBreakCount="2">
    <brk id="32" max="255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15.00390625" style="0" customWidth="1"/>
    <col min="3" max="3" width="14.57421875" style="0" customWidth="1"/>
  </cols>
  <sheetData>
    <row r="1" spans="1:7" ht="15">
      <c r="A1" s="33" t="s">
        <v>55</v>
      </c>
      <c r="B1" s="33" t="s">
        <v>20</v>
      </c>
      <c r="C1" s="34" t="s">
        <v>17</v>
      </c>
      <c r="D1" s="35">
        <v>2016</v>
      </c>
      <c r="E1" s="35" t="s">
        <v>23</v>
      </c>
      <c r="F1" s="35"/>
      <c r="G1" s="35"/>
    </row>
    <row r="2" spans="1:7" ht="15">
      <c r="A2" s="33" t="s">
        <v>56</v>
      </c>
      <c r="B2" s="36" t="s">
        <v>21</v>
      </c>
      <c r="C2" s="33" t="s">
        <v>55</v>
      </c>
      <c r="D2" s="35">
        <v>2017</v>
      </c>
      <c r="E2" s="35" t="s">
        <v>24</v>
      </c>
      <c r="F2" s="35"/>
      <c r="G2" s="35"/>
    </row>
    <row r="3" spans="1:7" ht="15">
      <c r="A3" s="34"/>
      <c r="B3" s="34"/>
      <c r="C3" s="33" t="s">
        <v>56</v>
      </c>
      <c r="D3" s="35">
        <v>2018</v>
      </c>
      <c r="E3" s="35" t="s">
        <v>27</v>
      </c>
      <c r="F3" s="35"/>
      <c r="G3" s="35"/>
    </row>
    <row r="4" spans="1:7" ht="15">
      <c r="A4" s="34"/>
      <c r="B4" s="34"/>
      <c r="C4" s="33" t="s">
        <v>20</v>
      </c>
      <c r="D4" s="35">
        <v>2019</v>
      </c>
      <c r="E4" s="35" t="s">
        <v>28</v>
      </c>
      <c r="F4" s="35"/>
      <c r="G4" s="35"/>
    </row>
    <row r="5" spans="1:7" ht="15">
      <c r="A5" s="34"/>
      <c r="B5" s="34"/>
      <c r="C5" s="36" t="s">
        <v>21</v>
      </c>
      <c r="D5" s="35">
        <v>2020</v>
      </c>
      <c r="E5" s="35" t="s">
        <v>29</v>
      </c>
      <c r="F5" s="35"/>
      <c r="G5" s="35"/>
    </row>
    <row r="6" spans="1:7" ht="15">
      <c r="A6" s="35"/>
      <c r="B6" s="35"/>
      <c r="C6" s="35"/>
      <c r="D6" s="35">
        <v>2021</v>
      </c>
      <c r="E6" s="35" t="s">
        <v>30</v>
      </c>
      <c r="F6" s="35"/>
      <c r="G6" s="35"/>
    </row>
    <row r="7" spans="1:7" ht="15">
      <c r="A7" s="35"/>
      <c r="B7" s="35"/>
      <c r="C7" s="35"/>
      <c r="D7" s="35">
        <v>2022</v>
      </c>
      <c r="E7" s="35" t="s">
        <v>31</v>
      </c>
      <c r="F7" s="35"/>
      <c r="G7" s="35"/>
    </row>
    <row r="8" spans="1:7" ht="15">
      <c r="A8" s="35"/>
      <c r="B8" s="35"/>
      <c r="C8" s="35"/>
      <c r="D8" s="35"/>
      <c r="E8" s="35" t="s">
        <v>32</v>
      </c>
      <c r="F8" s="35"/>
      <c r="G8" s="35"/>
    </row>
    <row r="9" spans="1:7" ht="15">
      <c r="A9" s="35"/>
      <c r="B9" s="35"/>
      <c r="C9" s="35"/>
      <c r="D9" s="35"/>
      <c r="E9" s="35" t="s">
        <v>33</v>
      </c>
      <c r="F9" s="35"/>
      <c r="G9" s="35"/>
    </row>
    <row r="10" spans="1:7" ht="15">
      <c r="A10" s="35"/>
      <c r="B10" s="35"/>
      <c r="C10" s="35"/>
      <c r="D10" s="35"/>
      <c r="E10" s="35" t="s">
        <v>25</v>
      </c>
      <c r="F10" s="35"/>
      <c r="G10" s="35"/>
    </row>
    <row r="11" spans="1:7" ht="15">
      <c r="A11" s="35"/>
      <c r="B11" s="35"/>
      <c r="C11" s="35"/>
      <c r="D11" s="35"/>
      <c r="E11" s="35" t="s">
        <v>34</v>
      </c>
      <c r="F11" s="35"/>
      <c r="G11" s="35"/>
    </row>
    <row r="12" spans="1:7" ht="15">
      <c r="A12" s="35"/>
      <c r="B12" s="35"/>
      <c r="C12" s="35"/>
      <c r="D12" s="35"/>
      <c r="E12" s="35" t="s">
        <v>35</v>
      </c>
      <c r="F12" s="35"/>
      <c r="G12" s="35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</dc:creator>
  <cp:keywords/>
  <dc:description/>
  <cp:lastModifiedBy>nfohringer</cp:lastModifiedBy>
  <cp:lastPrinted>2017-12-07T07:53:23Z</cp:lastPrinted>
  <dcterms:created xsi:type="dcterms:W3CDTF">2004-11-18T20:03:50Z</dcterms:created>
  <dcterms:modified xsi:type="dcterms:W3CDTF">2022-02-11T10:58:50Z</dcterms:modified>
  <cp:category/>
  <cp:version/>
  <cp:contentType/>
  <cp:contentStatus/>
</cp:coreProperties>
</file>