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bookViews>
    <workbookView xWindow="0" yWindow="15" windowWidth="12870" windowHeight="943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Tabelle1!$B$42:$G$113</definedName>
    <definedName name="_xlnm.Print_Area" localSheetId="0">Tabelle1!$A$1:$W$135</definedName>
  </definedNames>
  <calcPr calcId="162913"/>
</workbook>
</file>

<file path=xl/calcChain.xml><?xml version="1.0" encoding="utf-8"?>
<calcChain xmlns="http://schemas.openxmlformats.org/spreadsheetml/2006/main">
  <c r="F100" i="1" l="1"/>
  <c r="F49" i="1"/>
  <c r="E127" i="1"/>
  <c r="E130" i="1" s="1"/>
  <c r="F124" i="1"/>
  <c r="F113" i="1"/>
  <c r="F86" i="1"/>
  <c r="F75" i="1"/>
</calcChain>
</file>

<file path=xl/sharedStrings.xml><?xml version="1.0" encoding="utf-8"?>
<sst xmlns="http://schemas.openxmlformats.org/spreadsheetml/2006/main" count="232" uniqueCount="123">
  <si>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</si>
  <si>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</si>
  <si>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</si>
  <si>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</si>
  <si>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</si>
  <si>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</si>
  <si>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</si>
  <si>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</si>
  <si>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</si>
  <si>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</si>
  <si>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</si>
  <si>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Joint Start-Up Module Principles of Organic Food Systems</t>
  </si>
  <si>
    <t>BOKU</t>
  </si>
  <si>
    <t>XXX</t>
  </si>
  <si>
    <t>TOTAL</t>
  </si>
  <si>
    <t>Signature of Student / Date</t>
  </si>
  <si>
    <t>Official Confirmation / Date</t>
  </si>
  <si>
    <t>UHOH</t>
  </si>
  <si>
    <t>Basic semester 1 &amp; 2  (min 30 ECTS)</t>
  </si>
  <si>
    <t>Economics and Environmental Policy</t>
  </si>
  <si>
    <t>Processing and Quality of Organic Food</t>
  </si>
  <si>
    <t>Elective module</t>
  </si>
  <si>
    <t>Project in Organic Agriculture and Food Systems</t>
  </si>
  <si>
    <t>Organic Plant Production</t>
  </si>
  <si>
    <t>Home University: UHOH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</si>
  <si>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</si>
  <si>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</si>
  <si>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</si>
  <si>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</si>
  <si>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</si>
  <si>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</si>
  <si>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</si>
  <si>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</si>
  <si>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</si>
  <si>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</si>
  <si>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</si>
  <si>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</si>
  <si>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</si>
  <si>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</si>
  <si>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</si>
  <si>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</si>
  <si>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</si>
  <si>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</si>
  <si>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</si>
  <si>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</si>
  <si>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</si>
  <si>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Global Networking</t>
  </si>
  <si>
    <t>SS</t>
  </si>
  <si>
    <t xml:space="preserve"> </t>
  </si>
  <si>
    <t>15S</t>
  </si>
  <si>
    <t>Englisch</t>
  </si>
  <si>
    <t>3 ECTS</t>
  </si>
  <si>
    <t>Organic Lifestock Farming and Products</t>
  </si>
  <si>
    <t>4202-460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</si>
  <si>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</si>
  <si>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</si>
  <si>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</si>
  <si>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</si>
  <si>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</si>
  <si>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 3405-500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</si>
  <si>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</si>
  <si>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</si>
  <si>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</si>
  <si>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</si>
  <si>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 xml:space="preserve">for prereq.: See BOKUonline </t>
  </si>
  <si>
    <t>Please fill in a form adding the amounts of ECTS from Elective Courses at BOKU, Free Elective Courses, Master's Thesis and seminar at BOKU</t>
  </si>
  <si>
    <t>BOKU ECTS</t>
  </si>
  <si>
    <t>UHOH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</si>
  <si>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</si>
  <si>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</si>
  <si>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</si>
  <si>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</si>
  <si>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</si>
  <si>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</si>
  <si>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</si>
  <si>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</si>
  <si>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</si>
  <si>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</si>
  <si>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</si>
  <si>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</si>
  <si>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</si>
  <si>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</si>
  <si>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</si>
  <si>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</si>
  <si>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</si>
  <si>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</si>
  <si>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</si>
  <si>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</si>
  <si>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</si>
  <si>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</si>
  <si>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</si>
  <si>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</si>
  <si>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</si>
  <si>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</si>
  <si>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</si>
  <si>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</si>
  <si>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</si>
  <si>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</si>
  <si>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 xml:space="preserve"> 
933330
</t>
  </si>
  <si>
    <t>Conversion to organic agriculture - interdisciplinary project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</si>
  <si>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</si>
  <si>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</si>
  <si>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</si>
  <si>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</si>
  <si>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</si>
  <si>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 xml:space="preserve">Foresights - Wohin entwickelt sich die Welt? (late lessons from early warnings)  </t>
  </si>
  <si>
    <t>Global case studies on organic agriculture</t>
  </si>
  <si>
    <t>The global organic control and certification system</t>
  </si>
  <si>
    <t>Agroecology, cultural ecology and ethnoecology - the interdisciplinary discourse in natural resource management and organic farming</t>
  </si>
  <si>
    <t>Global Agri-food Systems: Conventional, Organic, and Beyond</t>
  </si>
  <si>
    <t>4302-460</t>
  </si>
  <si>
    <t>3405-490</t>
  </si>
  <si>
    <t>3405-460</t>
  </si>
  <si>
    <t xml:space="preserve">Laboratory diagnosis of plant damages </t>
  </si>
  <si>
    <t>Phytomedicine in pomology</t>
  </si>
  <si>
    <t>Methods of measuring stress resistance in plants</t>
  </si>
  <si>
    <r>
      <t xml:space="preserve">Individual Course Plan
</t>
    </r>
    <r>
      <rPr>
        <b/>
        <sz val="12"/>
        <rFont val="Arial"/>
        <family val="2"/>
      </rPr>
      <t>EUR- ORGANIC (2018)</t>
    </r>
  </si>
  <si>
    <t>Every 2. Year</t>
  </si>
  <si>
    <t>Only offered every 2nd year. Not offered in 2019S</t>
  </si>
  <si>
    <t>3401-460</t>
  </si>
  <si>
    <t>Markets and Marketing of Quality Food</t>
  </si>
  <si>
    <t>4902-440</t>
  </si>
  <si>
    <t>4801-480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</si>
</sst>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7" fillId="0" borderId="0"/>
    <xf numFmtId="0" fontId="26" fillId="0" borderId="0"/>
  </cellStyleXfs>
  <cellXfs count="17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Alignment="1">
      <alignment wrapText="1"/>
    </xf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1" applyFill="1"/>
    <xf numFmtId="0" fontId="14" fillId="0" borderId="0" xfId="0" applyFont="1" applyFill="1"/>
    <xf numFmtId="0" fontId="13" fillId="0" borderId="0" xfId="1" applyFill="1" applyAlignment="1">
      <alignment vertical="center" wrapText="1"/>
    </xf>
    <xf numFmtId="0" fontId="13" fillId="0" borderId="0" xfId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2" fillId="0" borderId="0" xfId="0" applyFont="1" applyFill="1"/>
    <xf numFmtId="0" fontId="12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/>
    <xf numFmtId="0" fontId="23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2" xfId="2" applyFont="1" applyBorder="1" applyAlignment="1">
      <alignment wrapText="1"/>
    </xf>
    <xf numFmtId="0" fontId="2" fillId="0" borderId="2" xfId="2" applyFont="1" applyBorder="1"/>
    <xf numFmtId="0" fontId="2" fillId="0" borderId="2" xfId="2" applyFont="1" applyBorder="1" applyAlignment="1"/>
    <xf numFmtId="0" fontId="0" fillId="0" borderId="0" xfId="0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29" fillId="0" borderId="2" xfId="0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8" fillId="0" borderId="2" xfId="2" applyFont="1" applyFill="1" applyBorder="1" applyAlignment="1">
      <alignment vertical="center" wrapText="1"/>
    </xf>
    <xf numFmtId="0" fontId="16" fillId="0" borderId="2" xfId="2" applyFont="1" applyBorder="1" applyAlignment="1">
      <alignment wrapText="1"/>
    </xf>
    <xf numFmtId="0" fontId="16" fillId="0" borderId="2" xfId="2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15" fillId="0" borderId="2" xfId="2" applyFont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2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/>
    <xf numFmtId="0" fontId="30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center" vertical="center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view="pageBreakPreview" zoomScale="70" zoomScaleNormal="100" zoomScaleSheetLayoutView="70" workbookViewId="0">
      <selection activeCell="Q14" sqref="Q14"/>
    </sheetView>
  </sheetViews>
  <sheetFormatPr baseColWidth="10" defaultRowHeight="15" x14ac:dyDescent="0.25"/>
  <cols>
    <col min="1" max="1" width="11.42578125" style="60"/>
    <col min="4" max="4" width="49.28515625" customWidth="1"/>
    <col min="7" max="7" width="11.42578125" style="159"/>
    <col min="8" max="8" width="35.140625" style="62" customWidth="1"/>
    <col min="9" max="9" width="19.7109375" customWidth="1"/>
    <col min="10" max="10" width="31.42578125" customWidth="1"/>
    <col min="11" max="11" width="10.140625" customWidth="1"/>
    <col min="15" max="15" width="15" customWidth="1"/>
    <col min="16" max="16" width="9.140625" customWidth="1"/>
    <col min="17" max="17" width="30.42578125" customWidth="1"/>
  </cols>
  <sheetData>
    <row r="1" spans="1:9" ht="53.25" customHeight="1" x14ac:dyDescent="0.25">
      <c r="A1" s="166" t="s">
        <v>116</v>
      </c>
      <c r="B1" s="166"/>
      <c r="C1" s="166"/>
      <c r="D1" s="166"/>
      <c r="E1" s="166"/>
      <c r="F1" s="166"/>
      <c r="G1" s="152"/>
      <c r="H1" s="63"/>
    </row>
    <row r="2" spans="1:9" ht="20.25" x14ac:dyDescent="0.25">
      <c r="A2" s="166" t="s">
        <v>0</v>
      </c>
      <c r="B2" s="166"/>
      <c r="C2" s="166"/>
      <c r="D2" s="166"/>
      <c r="E2" s="166"/>
      <c r="F2" s="166"/>
      <c r="G2" s="152"/>
      <c r="H2" s="64"/>
    </row>
    <row r="3" spans="1:9" ht="15.75" customHeight="1" x14ac:dyDescent="0.25">
      <c r="A3" s="167" t="s">
        <v>1</v>
      </c>
      <c r="B3" s="167"/>
      <c r="C3" s="167"/>
      <c r="D3" s="167"/>
      <c r="E3" s="167"/>
      <c r="F3" s="167"/>
      <c r="G3" s="153"/>
      <c r="H3" s="65"/>
    </row>
    <row r="4" spans="1:9" ht="15.75" x14ac:dyDescent="0.25">
      <c r="A4" s="2"/>
      <c r="B4" s="25"/>
      <c r="C4" s="25"/>
      <c r="D4" s="25"/>
      <c r="E4" s="25"/>
      <c r="F4" s="25"/>
      <c r="G4" s="153"/>
      <c r="H4" s="66"/>
    </row>
    <row r="5" spans="1:9" ht="15.75" x14ac:dyDescent="0.25">
      <c r="A5" s="2"/>
      <c r="B5" s="165" t="s">
        <v>24</v>
      </c>
      <c r="C5" s="165"/>
      <c r="D5" s="165"/>
      <c r="E5" s="165"/>
      <c r="F5" s="165"/>
      <c r="G5" s="153"/>
      <c r="H5" s="66"/>
    </row>
    <row r="6" spans="1:9" ht="15.75" x14ac:dyDescent="0.25">
      <c r="A6" s="2"/>
      <c r="B6" s="165" t="s">
        <v>7</v>
      </c>
      <c r="C6" s="165"/>
      <c r="D6" s="165"/>
      <c r="E6" s="165"/>
      <c r="F6" s="165"/>
      <c r="G6" s="153"/>
      <c r="H6" s="66"/>
    </row>
    <row r="7" spans="1:9" ht="15.75" x14ac:dyDescent="0.25">
      <c r="A7" s="2"/>
      <c r="B7" s="165" t="s">
        <v>2</v>
      </c>
      <c r="C7" s="165"/>
      <c r="D7" s="165"/>
      <c r="E7" s="165"/>
      <c r="F7" s="165"/>
      <c r="G7" s="153"/>
      <c r="H7" s="67"/>
    </row>
    <row r="8" spans="1:9" ht="15.75" x14ac:dyDescent="0.25">
      <c r="A8" s="2"/>
      <c r="B8" s="1"/>
      <c r="C8" s="1"/>
      <c r="D8" s="1"/>
      <c r="E8" s="1"/>
      <c r="F8" s="1"/>
      <c r="G8" s="153"/>
      <c r="H8" s="68"/>
    </row>
    <row r="9" spans="1:9" ht="15.75" x14ac:dyDescent="0.25">
      <c r="A9" s="2"/>
      <c r="B9" s="165" t="s">
        <v>3</v>
      </c>
      <c r="C9" s="165"/>
      <c r="D9" s="165"/>
      <c r="E9" s="165"/>
      <c r="F9" s="165"/>
      <c r="G9" s="153"/>
      <c r="H9" s="69"/>
    </row>
    <row r="10" spans="1:9" ht="15.75" x14ac:dyDescent="0.25">
      <c r="A10" s="2"/>
      <c r="B10" s="165" t="s">
        <v>4</v>
      </c>
      <c r="C10" s="165"/>
      <c r="D10" s="165"/>
      <c r="E10" s="165"/>
      <c r="F10" s="165"/>
      <c r="G10" s="153"/>
      <c r="H10" s="70"/>
    </row>
    <row r="11" spans="1:9" ht="15.75" x14ac:dyDescent="0.25">
      <c r="A11" s="2"/>
      <c r="B11" s="1"/>
      <c r="C11" s="1"/>
      <c r="D11" s="1"/>
      <c r="E11" s="1"/>
      <c r="F11" s="1"/>
      <c r="G11" s="153"/>
      <c r="H11" s="70"/>
    </row>
    <row r="12" spans="1:9" ht="15.75" x14ac:dyDescent="0.25">
      <c r="A12" s="2"/>
      <c r="B12" s="168" t="s">
        <v>5</v>
      </c>
      <c r="C12" s="168"/>
      <c r="D12" s="168"/>
      <c r="E12" s="168"/>
      <c r="F12" s="88"/>
      <c r="G12" s="2"/>
      <c r="H12" s="66"/>
    </row>
    <row r="13" spans="1:9" ht="15.75" x14ac:dyDescent="0.25">
      <c r="A13" s="2"/>
      <c r="B13" s="4"/>
      <c r="C13" s="4"/>
      <c r="D13" s="4"/>
      <c r="E13" s="4"/>
      <c r="F13" s="3"/>
      <c r="G13" s="2"/>
      <c r="H13" s="70"/>
    </row>
    <row r="14" spans="1:9" ht="15.75" x14ac:dyDescent="0.25">
      <c r="B14" s="5" t="s">
        <v>6</v>
      </c>
      <c r="C14" s="6"/>
      <c r="D14" s="7"/>
      <c r="E14" s="8"/>
      <c r="F14" s="7"/>
      <c r="G14" s="36"/>
      <c r="H14" s="9"/>
      <c r="I14" s="66"/>
    </row>
    <row r="15" spans="1:9" x14ac:dyDescent="0.25">
      <c r="B15" s="10" t="s">
        <v>26</v>
      </c>
      <c r="C15" s="11"/>
      <c r="D15" s="12"/>
      <c r="E15" s="13"/>
      <c r="F15" s="14"/>
      <c r="G15" s="36"/>
      <c r="H15" s="9"/>
      <c r="I15" s="71"/>
    </row>
    <row r="16" spans="1:9" x14ac:dyDescent="0.25">
      <c r="B16" s="10" t="s">
        <v>63</v>
      </c>
      <c r="C16" s="11"/>
      <c r="D16" s="12"/>
      <c r="E16" s="13"/>
      <c r="F16" s="14"/>
      <c r="G16" s="36"/>
      <c r="H16" s="9"/>
      <c r="I16" s="71"/>
    </row>
    <row r="17" spans="1:13" x14ac:dyDescent="0.25">
      <c r="A17" s="154"/>
      <c r="B17" s="11"/>
      <c r="C17" s="12"/>
      <c r="D17" s="13"/>
      <c r="E17" s="14"/>
      <c r="F17" s="9"/>
      <c r="G17" s="36"/>
      <c r="H17" s="71"/>
    </row>
    <row r="18" spans="1:13" ht="15.75" x14ac:dyDescent="0.25">
      <c r="B18" s="169" t="s">
        <v>5</v>
      </c>
      <c r="C18" s="169"/>
      <c r="D18" s="169"/>
      <c r="E18" s="169"/>
      <c r="F18" s="169"/>
      <c r="G18" s="2"/>
    </row>
    <row r="19" spans="1:13" x14ac:dyDescent="0.25">
      <c r="B19" s="6"/>
      <c r="C19" s="7"/>
      <c r="D19" s="8"/>
      <c r="E19" s="7"/>
      <c r="F19" s="7"/>
      <c r="G19" s="7"/>
    </row>
    <row r="20" spans="1:13" ht="15.75" x14ac:dyDescent="0.25">
      <c r="B20" s="170" t="s">
        <v>18</v>
      </c>
      <c r="C20" s="170"/>
      <c r="D20" s="170"/>
      <c r="E20" s="170"/>
      <c r="F20" s="170"/>
      <c r="G20" s="44"/>
    </row>
    <row r="21" spans="1:13" ht="25.5" x14ac:dyDescent="0.25">
      <c r="B21" s="15"/>
      <c r="C21" s="16" t="s">
        <v>8</v>
      </c>
      <c r="D21" s="16" t="s">
        <v>9</v>
      </c>
      <c r="E21" s="136" t="s">
        <v>67</v>
      </c>
      <c r="F21" s="17"/>
      <c r="G21" s="44"/>
      <c r="J21" s="41"/>
      <c r="K21" s="41"/>
      <c r="L21" s="41"/>
    </row>
    <row r="22" spans="1:13" ht="25.5" x14ac:dyDescent="0.25">
      <c r="B22" s="21" t="s">
        <v>10</v>
      </c>
      <c r="C22" s="22" t="s">
        <v>59</v>
      </c>
      <c r="D22" s="23" t="s">
        <v>11</v>
      </c>
      <c r="E22" s="22">
        <v>6</v>
      </c>
      <c r="F22" s="22"/>
      <c r="G22" s="85"/>
      <c r="J22" s="41"/>
      <c r="K22" s="41"/>
      <c r="L22" s="41"/>
    </row>
    <row r="23" spans="1:13" x14ac:dyDescent="0.25">
      <c r="B23" s="21" t="s">
        <v>10</v>
      </c>
      <c r="C23" s="22" t="s">
        <v>121</v>
      </c>
      <c r="D23" s="23" t="s">
        <v>19</v>
      </c>
      <c r="E23" s="22">
        <v>6</v>
      </c>
      <c r="F23" s="22"/>
      <c r="G23" s="85"/>
      <c r="J23" s="41"/>
      <c r="K23" s="41"/>
      <c r="L23" s="41"/>
      <c r="M23" s="41"/>
    </row>
    <row r="24" spans="1:13" ht="25.5" x14ac:dyDescent="0.25">
      <c r="B24" s="21" t="s">
        <v>10</v>
      </c>
      <c r="C24" s="22" t="s">
        <v>110</v>
      </c>
      <c r="D24" s="23" t="s">
        <v>109</v>
      </c>
      <c r="E24" s="22">
        <v>6</v>
      </c>
      <c r="F24" s="22"/>
      <c r="G24" s="85"/>
      <c r="J24" s="176"/>
      <c r="K24" s="41"/>
      <c r="L24" s="41"/>
      <c r="M24" s="41"/>
    </row>
    <row r="25" spans="1:13" x14ac:dyDescent="0.25">
      <c r="B25" s="21" t="s">
        <v>10</v>
      </c>
      <c r="C25" s="22" t="s">
        <v>122</v>
      </c>
      <c r="D25" s="23" t="s">
        <v>52</v>
      </c>
      <c r="E25" s="22">
        <v>6</v>
      </c>
      <c r="F25" s="22"/>
      <c r="G25" s="85"/>
      <c r="J25" s="176"/>
      <c r="K25" s="41"/>
      <c r="L25" s="41"/>
      <c r="M25" s="41"/>
    </row>
    <row r="26" spans="1:13" ht="28.5" customHeight="1" x14ac:dyDescent="0.25">
      <c r="B26" s="21" t="s">
        <v>10</v>
      </c>
      <c r="C26" s="22" t="s">
        <v>111</v>
      </c>
      <c r="D26" s="23" t="s">
        <v>22</v>
      </c>
      <c r="E26" s="22">
        <v>12</v>
      </c>
      <c r="F26" s="22"/>
      <c r="G26" s="85"/>
      <c r="J26" s="176"/>
      <c r="K26" s="41"/>
      <c r="L26" s="41"/>
      <c r="M26" s="41"/>
    </row>
    <row r="27" spans="1:13" x14ac:dyDescent="0.25">
      <c r="B27" s="21" t="s">
        <v>10</v>
      </c>
      <c r="C27" s="22" t="s">
        <v>112</v>
      </c>
      <c r="D27" s="23" t="s">
        <v>20</v>
      </c>
      <c r="E27" s="22">
        <v>6</v>
      </c>
      <c r="F27" s="22"/>
      <c r="G27" s="85"/>
      <c r="J27" s="176"/>
      <c r="K27" s="50"/>
      <c r="L27" s="50"/>
      <c r="M27" s="50"/>
    </row>
    <row r="28" spans="1:13" x14ac:dyDescent="0.25">
      <c r="B28" s="21" t="s">
        <v>10</v>
      </c>
      <c r="C28" s="22" t="s">
        <v>53</v>
      </c>
      <c r="D28" s="23" t="s">
        <v>120</v>
      </c>
      <c r="E28" s="22">
        <v>6</v>
      </c>
      <c r="F28" s="22"/>
      <c r="G28" s="85"/>
      <c r="J28" s="176"/>
      <c r="K28" s="41"/>
      <c r="L28" s="41"/>
      <c r="M28" s="41"/>
    </row>
    <row r="29" spans="1:13" x14ac:dyDescent="0.25">
      <c r="B29" s="21" t="s">
        <v>10</v>
      </c>
      <c r="C29" s="22" t="s">
        <v>119</v>
      </c>
      <c r="D29" s="23" t="s">
        <v>23</v>
      </c>
      <c r="E29" s="22">
        <v>6</v>
      </c>
      <c r="F29" s="22"/>
      <c r="G29" s="85"/>
      <c r="J29" s="176"/>
      <c r="K29" s="50"/>
      <c r="L29" s="50"/>
      <c r="M29" s="50"/>
    </row>
    <row r="30" spans="1:13" s="78" customFormat="1" x14ac:dyDescent="0.25">
      <c r="A30" s="155"/>
      <c r="B30" s="79"/>
      <c r="C30" s="80"/>
      <c r="D30" s="81" t="s">
        <v>21</v>
      </c>
      <c r="E30" s="80">
        <v>6</v>
      </c>
      <c r="F30" s="83"/>
      <c r="G30" s="82"/>
      <c r="J30" s="176"/>
    </row>
    <row r="31" spans="1:13" x14ac:dyDescent="0.25">
      <c r="B31" s="18"/>
      <c r="C31" s="19"/>
      <c r="D31" s="20"/>
      <c r="E31" s="16">
        <v>60</v>
      </c>
      <c r="G31" s="158"/>
    </row>
    <row r="32" spans="1:13" x14ac:dyDescent="0.25">
      <c r="B32" s="11"/>
      <c r="C32" s="12"/>
      <c r="D32" s="13"/>
      <c r="E32" s="14"/>
      <c r="G32" s="158"/>
    </row>
    <row r="33" spans="1:8" s="6" customFormat="1" ht="15.75" customHeight="1" x14ac:dyDescent="0.25">
      <c r="A33" s="9"/>
      <c r="B33" s="174" t="s">
        <v>60</v>
      </c>
      <c r="C33" s="174"/>
      <c r="D33" s="174"/>
      <c r="E33" s="174"/>
      <c r="F33" s="174"/>
      <c r="G33" s="86"/>
      <c r="H33" s="71"/>
    </row>
    <row r="34" spans="1:8" s="6" customFormat="1" ht="12.75" x14ac:dyDescent="0.25">
      <c r="A34" s="9"/>
      <c r="B34" s="15"/>
      <c r="C34" s="26"/>
      <c r="D34" s="27" t="s">
        <v>61</v>
      </c>
      <c r="E34" s="28">
        <v>10</v>
      </c>
      <c r="F34" s="28">
        <v>20</v>
      </c>
      <c r="G34" s="87"/>
      <c r="H34" s="71"/>
    </row>
    <row r="35" spans="1:8" s="6" customFormat="1" ht="12.75" x14ac:dyDescent="0.25">
      <c r="A35" s="9"/>
      <c r="B35" s="40" t="s">
        <v>10</v>
      </c>
      <c r="C35" s="39"/>
      <c r="D35" s="40" t="s">
        <v>62</v>
      </c>
      <c r="E35" s="40"/>
      <c r="F35" s="39">
        <v>2</v>
      </c>
      <c r="G35" s="87"/>
      <c r="H35" s="71"/>
    </row>
    <row r="36" spans="1:8" x14ac:dyDescent="0.25">
      <c r="B36" s="11"/>
      <c r="C36" s="12"/>
      <c r="D36" s="13"/>
      <c r="E36" s="14"/>
      <c r="G36" s="158"/>
    </row>
    <row r="37" spans="1:8" x14ac:dyDescent="0.25">
      <c r="B37" s="11"/>
      <c r="C37" s="12"/>
      <c r="D37" s="13"/>
      <c r="E37" s="14"/>
      <c r="G37" s="158"/>
    </row>
    <row r="38" spans="1:8" x14ac:dyDescent="0.25">
      <c r="B38" s="11"/>
      <c r="C38" s="12"/>
      <c r="D38" s="13"/>
      <c r="E38" s="14"/>
      <c r="G38" s="158"/>
    </row>
    <row r="39" spans="1:8" ht="15.75" x14ac:dyDescent="0.25">
      <c r="B39" s="177" t="s">
        <v>27</v>
      </c>
      <c r="C39" s="177"/>
      <c r="D39" s="177"/>
      <c r="E39" s="177"/>
      <c r="F39" s="177"/>
      <c r="G39" s="44"/>
    </row>
    <row r="40" spans="1:8" ht="15.75" x14ac:dyDescent="0.25">
      <c r="B40" s="44"/>
      <c r="C40" s="44"/>
      <c r="D40" s="44"/>
      <c r="E40" s="44"/>
      <c r="F40" s="44"/>
      <c r="G40" s="44"/>
    </row>
    <row r="41" spans="1:8" ht="42" customHeight="1" x14ac:dyDescent="0.25">
      <c r="B41" s="174" t="s">
        <v>28</v>
      </c>
      <c r="C41" s="174"/>
      <c r="D41" s="174"/>
      <c r="E41" s="174"/>
      <c r="F41" s="174"/>
      <c r="G41" s="86"/>
    </row>
    <row r="42" spans="1:8" x14ac:dyDescent="0.25">
      <c r="B42" s="15"/>
      <c r="C42" s="16" t="s">
        <v>8</v>
      </c>
      <c r="D42" s="16" t="s">
        <v>9</v>
      </c>
      <c r="E42" s="16"/>
      <c r="F42" s="16" t="s">
        <v>66</v>
      </c>
      <c r="G42" s="146"/>
    </row>
    <row r="43" spans="1:8" ht="30.75" customHeight="1" x14ac:dyDescent="0.25">
      <c r="B43" s="96"/>
      <c r="C43" s="97">
        <v>933308</v>
      </c>
      <c r="D43" s="109" t="s">
        <v>69</v>
      </c>
      <c r="E43" s="97"/>
      <c r="F43" s="97">
        <v>3</v>
      </c>
      <c r="G43" s="141" t="s">
        <v>47</v>
      </c>
      <c r="H43" s="89"/>
    </row>
    <row r="44" spans="1:8" x14ac:dyDescent="0.25">
      <c r="B44" s="96"/>
      <c r="C44" s="95">
        <v>911300</v>
      </c>
      <c r="D44" s="109" t="s">
        <v>70</v>
      </c>
      <c r="E44" s="95"/>
      <c r="F44" s="95">
        <v>3</v>
      </c>
      <c r="G44" s="145" t="s">
        <v>97</v>
      </c>
      <c r="H44" s="98" t="s">
        <v>64</v>
      </c>
    </row>
    <row r="45" spans="1:8" ht="26.25" x14ac:dyDescent="0.25">
      <c r="B45" s="96"/>
      <c r="C45" s="95">
        <v>911312</v>
      </c>
      <c r="D45" s="109" t="s">
        <v>71</v>
      </c>
      <c r="E45" s="95"/>
      <c r="F45" s="95">
        <v>3</v>
      </c>
      <c r="G45" s="145" t="s">
        <v>97</v>
      </c>
      <c r="H45" s="98" t="s">
        <v>64</v>
      </c>
    </row>
    <row r="46" spans="1:8" x14ac:dyDescent="0.25">
      <c r="B46" s="90"/>
      <c r="C46" s="151">
        <v>815340</v>
      </c>
      <c r="D46" s="110" t="s">
        <v>72</v>
      </c>
      <c r="E46" s="95"/>
      <c r="F46" s="95">
        <v>3</v>
      </c>
      <c r="G46" s="145" t="s">
        <v>97</v>
      </c>
      <c r="H46" s="89"/>
    </row>
    <row r="47" spans="1:8" x14ac:dyDescent="0.25">
      <c r="B47" s="90"/>
      <c r="C47" s="95">
        <v>815320</v>
      </c>
      <c r="D47" s="110" t="s">
        <v>73</v>
      </c>
      <c r="E47" s="95"/>
      <c r="F47" s="95">
        <v>3</v>
      </c>
      <c r="G47" s="145" t="s">
        <v>97</v>
      </c>
      <c r="H47" s="98" t="s">
        <v>64</v>
      </c>
    </row>
    <row r="48" spans="1:8" x14ac:dyDescent="0.25">
      <c r="B48" s="90"/>
      <c r="C48" s="95">
        <v>815321</v>
      </c>
      <c r="D48" s="110" t="s">
        <v>74</v>
      </c>
      <c r="E48" s="95"/>
      <c r="F48" s="95">
        <v>3</v>
      </c>
      <c r="G48" s="145" t="s">
        <v>97</v>
      </c>
      <c r="H48" s="89"/>
    </row>
    <row r="49" spans="1:14" x14ac:dyDescent="0.25">
      <c r="B49" s="92"/>
      <c r="C49" s="93"/>
      <c r="D49" s="94"/>
      <c r="E49" s="94"/>
      <c r="F49" s="91">
        <f>SUM(F43:F48)</f>
        <v>18</v>
      </c>
      <c r="G49" s="147"/>
      <c r="H49" s="89"/>
      <c r="I49" s="46"/>
    </row>
    <row r="50" spans="1:14" x14ac:dyDescent="0.25">
      <c r="G50" s="141"/>
      <c r="I50" s="46"/>
    </row>
    <row r="51" spans="1:14" x14ac:dyDescent="0.25">
      <c r="G51" s="141"/>
      <c r="I51" s="46"/>
    </row>
    <row r="52" spans="1:14" ht="21" customHeight="1" x14ac:dyDescent="0.35">
      <c r="A52" s="156"/>
      <c r="B52" s="174" t="s">
        <v>29</v>
      </c>
      <c r="C52" s="174"/>
      <c r="D52" s="174"/>
      <c r="E52" s="174"/>
      <c r="F52" s="174"/>
      <c r="G52" s="148"/>
      <c r="I52" s="46"/>
    </row>
    <row r="53" spans="1:14" x14ac:dyDescent="0.25">
      <c r="B53" s="15"/>
      <c r="C53" s="16" t="s">
        <v>8</v>
      </c>
      <c r="D53" s="16" t="s">
        <v>9</v>
      </c>
      <c r="E53" s="16"/>
      <c r="F53" s="16" t="s">
        <v>66</v>
      </c>
      <c r="G53" s="146"/>
      <c r="I53" s="49"/>
      <c r="J53" s="47"/>
      <c r="K53" s="47"/>
      <c r="L53" s="47"/>
      <c r="M53" s="47"/>
      <c r="N53" s="47"/>
    </row>
    <row r="54" spans="1:14" x14ac:dyDescent="0.25">
      <c r="B54" s="102"/>
      <c r="C54" s="103">
        <v>933307</v>
      </c>
      <c r="D54" s="110" t="s">
        <v>75</v>
      </c>
      <c r="E54" s="103"/>
      <c r="F54" s="103">
        <v>3</v>
      </c>
      <c r="G54" s="148" t="s">
        <v>97</v>
      </c>
      <c r="H54" s="99"/>
      <c r="I54" s="49"/>
      <c r="J54" s="51"/>
      <c r="K54" s="47"/>
      <c r="L54" s="47"/>
      <c r="M54" s="47"/>
      <c r="N54" s="47"/>
    </row>
    <row r="55" spans="1:14" s="133" customFormat="1" x14ac:dyDescent="0.25">
      <c r="A55" s="60"/>
      <c r="B55" s="137"/>
      <c r="C55" s="150">
        <v>933331</v>
      </c>
      <c r="D55" s="110" t="s">
        <v>93</v>
      </c>
      <c r="E55" s="138"/>
      <c r="F55" s="138">
        <v>1</v>
      </c>
      <c r="G55" s="148" t="s">
        <v>97</v>
      </c>
      <c r="H55" s="140" t="s">
        <v>64</v>
      </c>
      <c r="I55" s="49"/>
      <c r="J55" s="51"/>
      <c r="K55" s="60"/>
      <c r="L55" s="60"/>
      <c r="M55" s="60"/>
      <c r="N55" s="60"/>
    </row>
    <row r="56" spans="1:14" s="133" customFormat="1" x14ac:dyDescent="0.25">
      <c r="A56" s="60"/>
      <c r="B56" s="137"/>
      <c r="C56" s="150">
        <v>933332</v>
      </c>
      <c r="D56" s="110" t="s">
        <v>94</v>
      </c>
      <c r="E56" s="138"/>
      <c r="F56" s="138">
        <v>1</v>
      </c>
      <c r="G56" s="148" t="s">
        <v>47</v>
      </c>
      <c r="H56" s="140" t="s">
        <v>64</v>
      </c>
      <c r="I56" s="49"/>
      <c r="J56" s="51"/>
      <c r="K56" s="60"/>
      <c r="L56" s="60"/>
      <c r="M56" s="60"/>
      <c r="N56" s="60"/>
    </row>
    <row r="57" spans="1:14" x14ac:dyDescent="0.25">
      <c r="B57" s="102"/>
      <c r="C57" s="101">
        <v>932302</v>
      </c>
      <c r="D57" s="110" t="s">
        <v>76</v>
      </c>
      <c r="E57" s="101"/>
      <c r="F57" s="101">
        <v>4</v>
      </c>
      <c r="G57" s="145" t="s">
        <v>97</v>
      </c>
      <c r="H57" s="104" t="s">
        <v>64</v>
      </c>
      <c r="I57" s="47"/>
      <c r="J57" s="51"/>
      <c r="K57" s="47"/>
      <c r="L57" s="47"/>
      <c r="M57" s="47"/>
      <c r="N57" s="47"/>
    </row>
    <row r="58" spans="1:14" ht="38.25" x14ac:dyDescent="0.25">
      <c r="B58" s="102"/>
      <c r="C58" s="136" t="s">
        <v>98</v>
      </c>
      <c r="D58" s="135" t="s">
        <v>99</v>
      </c>
      <c r="E58" s="101"/>
      <c r="F58" s="101">
        <v>4</v>
      </c>
      <c r="G58" s="141" t="s">
        <v>47</v>
      </c>
      <c r="H58" s="104" t="s">
        <v>64</v>
      </c>
      <c r="I58" s="49"/>
      <c r="J58" s="51"/>
      <c r="K58" s="47"/>
      <c r="L58" s="47"/>
      <c r="M58" s="47"/>
      <c r="N58" s="47"/>
    </row>
    <row r="59" spans="1:14" ht="29.25" customHeight="1" x14ac:dyDescent="0.25">
      <c r="B59" s="100"/>
      <c r="C59" s="103">
        <v>933326</v>
      </c>
      <c r="D59" s="135" t="s">
        <v>100</v>
      </c>
      <c r="E59" s="101"/>
      <c r="F59" s="101">
        <v>2</v>
      </c>
      <c r="G59" s="141" t="s">
        <v>47</v>
      </c>
      <c r="H59" s="104" t="s">
        <v>64</v>
      </c>
      <c r="I59" s="47"/>
      <c r="J59" s="51"/>
      <c r="K59" s="47"/>
      <c r="L59" s="52"/>
      <c r="M59" s="47"/>
      <c r="N59" s="47"/>
    </row>
    <row r="60" spans="1:14" ht="27.75" customHeight="1" x14ac:dyDescent="0.25">
      <c r="B60" s="102"/>
      <c r="C60" s="101">
        <v>933302</v>
      </c>
      <c r="D60" s="109" t="s">
        <v>77</v>
      </c>
      <c r="E60" s="103"/>
      <c r="F60" s="103">
        <v>3</v>
      </c>
      <c r="G60" s="148" t="s">
        <v>97</v>
      </c>
      <c r="H60" s="104" t="s">
        <v>117</v>
      </c>
      <c r="I60" s="47"/>
      <c r="J60" s="51"/>
      <c r="K60" s="47"/>
      <c r="L60" s="47"/>
      <c r="M60" s="47"/>
      <c r="N60" s="47"/>
    </row>
    <row r="61" spans="1:14" x14ac:dyDescent="0.25">
      <c r="B61" s="102"/>
      <c r="C61" s="107">
        <v>958317</v>
      </c>
      <c r="D61" s="111" t="s">
        <v>78</v>
      </c>
      <c r="E61" s="103"/>
      <c r="F61" s="103">
        <v>3</v>
      </c>
      <c r="G61" s="148" t="s">
        <v>97</v>
      </c>
      <c r="H61" s="104"/>
      <c r="I61" s="60"/>
      <c r="J61" s="51"/>
      <c r="K61" s="60"/>
      <c r="L61" s="60"/>
      <c r="M61" s="60"/>
      <c r="N61" s="60"/>
    </row>
    <row r="62" spans="1:14" x14ac:dyDescent="0.25">
      <c r="B62" s="102"/>
      <c r="C62" s="101">
        <v>952333</v>
      </c>
      <c r="D62" s="164" t="s">
        <v>79</v>
      </c>
      <c r="E62" s="103"/>
      <c r="F62" s="103">
        <v>3</v>
      </c>
      <c r="G62" s="148" t="s">
        <v>97</v>
      </c>
      <c r="H62" s="104" t="s">
        <v>64</v>
      </c>
      <c r="I62" s="60"/>
      <c r="J62" s="51"/>
      <c r="K62" s="60"/>
      <c r="L62" s="60"/>
      <c r="M62" s="60"/>
      <c r="N62" s="60"/>
    </row>
    <row r="63" spans="1:14" ht="31.5" customHeight="1" x14ac:dyDescent="0.25">
      <c r="B63" s="102"/>
      <c r="C63" s="101">
        <v>958318</v>
      </c>
      <c r="D63" s="109" t="s">
        <v>101</v>
      </c>
      <c r="E63" s="103"/>
      <c r="F63" s="103">
        <v>4</v>
      </c>
      <c r="G63" s="148" t="s">
        <v>47</v>
      </c>
      <c r="H63" s="104" t="s">
        <v>64</v>
      </c>
      <c r="I63" s="60"/>
      <c r="J63" s="51"/>
      <c r="K63" s="60"/>
      <c r="L63" s="60"/>
      <c r="M63" s="60"/>
      <c r="N63" s="60"/>
    </row>
    <row r="64" spans="1:14" x14ac:dyDescent="0.25">
      <c r="B64" s="100"/>
      <c r="C64" s="101">
        <v>953324</v>
      </c>
      <c r="D64" s="110" t="s">
        <v>80</v>
      </c>
      <c r="E64" s="101"/>
      <c r="F64" s="101">
        <v>3</v>
      </c>
      <c r="G64" s="145" t="s">
        <v>97</v>
      </c>
      <c r="H64" s="104" t="s">
        <v>64</v>
      </c>
      <c r="I64" s="47"/>
      <c r="J64" s="51"/>
      <c r="K64" s="47"/>
      <c r="L64" s="47"/>
      <c r="M64" s="47"/>
      <c r="N64" s="47"/>
    </row>
    <row r="65" spans="1:20" ht="30.75" customHeight="1" x14ac:dyDescent="0.25">
      <c r="B65" s="100"/>
      <c r="C65" s="108">
        <v>953335</v>
      </c>
      <c r="D65" s="161" t="s">
        <v>114</v>
      </c>
      <c r="E65" s="105"/>
      <c r="F65" s="101">
        <v>3</v>
      </c>
      <c r="G65" s="145" t="s">
        <v>47</v>
      </c>
      <c r="H65" s="104" t="s">
        <v>64</v>
      </c>
      <c r="I65" s="47"/>
      <c r="J65" s="51"/>
      <c r="K65" s="47"/>
      <c r="L65" s="47"/>
      <c r="M65" s="47"/>
      <c r="N65" s="47"/>
    </row>
    <row r="66" spans="1:20" s="47" customFormat="1" ht="23.25" customHeight="1" x14ac:dyDescent="0.25">
      <c r="A66" s="60"/>
      <c r="B66" s="102"/>
      <c r="C66" s="101">
        <v>953327</v>
      </c>
      <c r="D66" s="139" t="s">
        <v>113</v>
      </c>
      <c r="E66" s="101"/>
      <c r="F66" s="101">
        <v>3</v>
      </c>
      <c r="G66" s="141" t="s">
        <v>97</v>
      </c>
      <c r="H66" s="99"/>
      <c r="I66" s="60"/>
      <c r="J66" s="61"/>
      <c r="K66" s="60"/>
      <c r="L66" s="60"/>
      <c r="M66" s="60"/>
      <c r="N66" s="60"/>
      <c r="O66" s="60"/>
      <c r="P66" s="56"/>
      <c r="Q66" s="56"/>
      <c r="R66" s="56"/>
      <c r="S66" s="56"/>
      <c r="T66" s="56"/>
    </row>
    <row r="67" spans="1:20" x14ac:dyDescent="0.25">
      <c r="B67" s="102"/>
      <c r="C67" s="101">
        <v>953336</v>
      </c>
      <c r="D67" s="139" t="s">
        <v>68</v>
      </c>
      <c r="E67" s="106"/>
      <c r="F67" s="103">
        <v>3</v>
      </c>
      <c r="G67" s="141" t="s">
        <v>97</v>
      </c>
      <c r="H67" s="104" t="s">
        <v>64</v>
      </c>
      <c r="I67" s="47"/>
      <c r="J67" s="51"/>
      <c r="K67" s="47"/>
      <c r="L67" s="47"/>
      <c r="M67" s="47"/>
      <c r="N67" s="47"/>
    </row>
    <row r="68" spans="1:20" ht="27.75" customHeight="1" x14ac:dyDescent="0.25">
      <c r="B68" s="100"/>
      <c r="C68" s="103">
        <v>831302</v>
      </c>
      <c r="D68" s="139" t="s">
        <v>115</v>
      </c>
      <c r="E68" s="101"/>
      <c r="F68" s="101">
        <v>3</v>
      </c>
      <c r="G68" s="141" t="s">
        <v>47</v>
      </c>
      <c r="H68" s="99"/>
      <c r="I68" s="60"/>
      <c r="J68" s="51"/>
      <c r="K68" s="60"/>
      <c r="L68" s="60"/>
      <c r="M68" s="60"/>
      <c r="N68" s="60"/>
    </row>
    <row r="69" spans="1:20" x14ac:dyDescent="0.25">
      <c r="B69" s="102"/>
      <c r="C69" s="103">
        <v>931322</v>
      </c>
      <c r="D69" s="135" t="s">
        <v>95</v>
      </c>
      <c r="E69" s="103"/>
      <c r="F69" s="103">
        <v>3</v>
      </c>
      <c r="G69" s="148" t="s">
        <v>97</v>
      </c>
      <c r="H69" s="104" t="s">
        <v>64</v>
      </c>
      <c r="I69" s="47"/>
      <c r="J69" s="51"/>
      <c r="K69" s="47"/>
      <c r="L69" s="47"/>
      <c r="M69" s="47"/>
      <c r="N69" s="47"/>
    </row>
    <row r="70" spans="1:20" ht="38.25" x14ac:dyDescent="0.25">
      <c r="B70" s="102"/>
      <c r="C70" s="103">
        <v>931300</v>
      </c>
      <c r="D70" s="130" t="s">
        <v>81</v>
      </c>
      <c r="E70" s="101"/>
      <c r="F70" s="101">
        <v>4</v>
      </c>
      <c r="G70" s="141" t="s">
        <v>47</v>
      </c>
      <c r="H70" s="104" t="s">
        <v>64</v>
      </c>
      <c r="I70" s="47"/>
      <c r="J70" s="51"/>
      <c r="K70" s="47"/>
      <c r="L70" s="47"/>
      <c r="M70" s="47"/>
      <c r="N70" s="47"/>
    </row>
    <row r="71" spans="1:20" x14ac:dyDescent="0.25">
      <c r="B71" s="102"/>
      <c r="C71" s="103">
        <v>931315</v>
      </c>
      <c r="D71" s="135" t="s">
        <v>33</v>
      </c>
      <c r="E71" s="101"/>
      <c r="F71" s="101">
        <v>3</v>
      </c>
      <c r="G71" s="141" t="s">
        <v>97</v>
      </c>
      <c r="H71" s="140" t="s">
        <v>64</v>
      </c>
      <c r="I71" s="60"/>
      <c r="J71" s="51"/>
      <c r="K71" s="60"/>
      <c r="L71" s="60"/>
      <c r="M71" s="60"/>
      <c r="N71" s="60"/>
    </row>
    <row r="72" spans="1:20" ht="29.25" customHeight="1" x14ac:dyDescent="0.25">
      <c r="B72" s="100"/>
      <c r="C72" s="101">
        <v>931362</v>
      </c>
      <c r="D72" s="135" t="s">
        <v>34</v>
      </c>
      <c r="E72" s="101"/>
      <c r="F72" s="101">
        <v>3</v>
      </c>
      <c r="G72" s="141" t="s">
        <v>47</v>
      </c>
      <c r="H72" s="104" t="s">
        <v>64</v>
      </c>
      <c r="I72" s="47"/>
      <c r="J72" s="51"/>
      <c r="K72" s="49"/>
      <c r="L72" s="47"/>
      <c r="M72" s="47"/>
      <c r="N72" s="47"/>
    </row>
    <row r="73" spans="1:20" ht="33" customHeight="1" x14ac:dyDescent="0.25">
      <c r="B73" s="100"/>
      <c r="C73" s="101">
        <v>933303</v>
      </c>
      <c r="D73" s="131" t="s">
        <v>82</v>
      </c>
      <c r="E73" s="101"/>
      <c r="F73" s="101">
        <v>3</v>
      </c>
      <c r="G73" s="141" t="s">
        <v>47</v>
      </c>
      <c r="H73" s="99"/>
      <c r="I73" s="47"/>
      <c r="J73" s="51"/>
      <c r="K73" s="47"/>
      <c r="L73" s="47"/>
      <c r="M73" s="47"/>
      <c r="N73" s="47"/>
    </row>
    <row r="74" spans="1:20" ht="29.25" customHeight="1" x14ac:dyDescent="0.25">
      <c r="B74" s="100"/>
      <c r="C74" s="101">
        <v>933312</v>
      </c>
      <c r="D74" s="135" t="s">
        <v>102</v>
      </c>
      <c r="E74" s="101"/>
      <c r="F74" s="101">
        <v>2</v>
      </c>
      <c r="G74" s="141" t="s">
        <v>47</v>
      </c>
      <c r="H74" s="104" t="s">
        <v>64</v>
      </c>
      <c r="I74" s="48"/>
      <c r="J74" s="51"/>
      <c r="K74" s="47"/>
      <c r="L74" s="47"/>
      <c r="M74" s="47"/>
      <c r="N74" s="47"/>
    </row>
    <row r="75" spans="1:20" x14ac:dyDescent="0.25">
      <c r="B75" s="18"/>
      <c r="C75" s="19"/>
      <c r="E75" s="20"/>
      <c r="F75" s="16">
        <f>SUM(F54:F74)</f>
        <v>61</v>
      </c>
      <c r="G75" s="147"/>
      <c r="I75" s="47"/>
      <c r="J75" s="47"/>
      <c r="K75" s="47"/>
      <c r="L75" s="47"/>
      <c r="M75" s="47"/>
      <c r="N75" s="47"/>
    </row>
    <row r="76" spans="1:20" ht="21" x14ac:dyDescent="0.35">
      <c r="A76" s="156"/>
      <c r="G76" s="141"/>
      <c r="I76" s="47"/>
      <c r="J76" s="47"/>
      <c r="K76" s="47"/>
      <c r="L76" s="47"/>
      <c r="M76" s="47"/>
      <c r="N76" s="47"/>
    </row>
    <row r="77" spans="1:20" ht="21" customHeight="1" x14ac:dyDescent="0.25">
      <c r="G77" s="141"/>
    </row>
    <row r="78" spans="1:20" ht="15.75" x14ac:dyDescent="0.25">
      <c r="B78" s="174" t="s">
        <v>30</v>
      </c>
      <c r="C78" s="174"/>
      <c r="D78" s="174"/>
      <c r="E78" s="174"/>
      <c r="F78" s="174"/>
      <c r="G78" s="148"/>
      <c r="J78" s="47"/>
      <c r="K78" s="47"/>
      <c r="L78" s="47"/>
      <c r="M78" s="47"/>
      <c r="N78" s="47"/>
      <c r="O78" s="47"/>
    </row>
    <row r="79" spans="1:20" x14ac:dyDescent="0.25">
      <c r="B79" s="15"/>
      <c r="C79" s="16" t="s">
        <v>8</v>
      </c>
      <c r="D79" s="16" t="s">
        <v>9</v>
      </c>
      <c r="E79" s="16"/>
      <c r="F79" s="16" t="s">
        <v>66</v>
      </c>
      <c r="G79" s="146"/>
      <c r="J79" s="51"/>
      <c r="K79" s="47"/>
      <c r="L79" s="47"/>
      <c r="M79" s="47"/>
      <c r="N79" s="47"/>
      <c r="O79" s="47"/>
    </row>
    <row r="80" spans="1:20" s="45" customFormat="1" ht="26.25" x14ac:dyDescent="0.25">
      <c r="A80" s="60"/>
      <c r="B80" s="118"/>
      <c r="C80" s="150">
        <v>933333</v>
      </c>
      <c r="D80" s="131" t="s">
        <v>83</v>
      </c>
      <c r="E80" s="119"/>
      <c r="F80" s="119">
        <v>3</v>
      </c>
      <c r="G80" s="148" t="s">
        <v>97</v>
      </c>
      <c r="H80" s="120" t="s">
        <v>64</v>
      </c>
      <c r="I80"/>
      <c r="J80" s="53"/>
      <c r="K80" s="47"/>
      <c r="L80" s="47"/>
      <c r="M80" s="47"/>
      <c r="N80" s="47"/>
      <c r="O80" s="47"/>
    </row>
    <row r="81" spans="1:15" ht="26.25" customHeight="1" x14ac:dyDescent="0.25">
      <c r="B81" s="118"/>
      <c r="C81" s="115">
        <v>933334</v>
      </c>
      <c r="D81" s="116" t="s">
        <v>54</v>
      </c>
      <c r="E81" s="115"/>
      <c r="F81" s="115">
        <v>3</v>
      </c>
      <c r="G81" s="149" t="s">
        <v>97</v>
      </c>
      <c r="H81" s="120" t="s">
        <v>64</v>
      </c>
      <c r="J81" s="51"/>
      <c r="K81" s="47"/>
      <c r="L81" s="47"/>
      <c r="M81" s="47"/>
      <c r="N81" s="47"/>
      <c r="O81" s="47"/>
    </row>
    <row r="82" spans="1:15" ht="59.25" customHeight="1" x14ac:dyDescent="0.25">
      <c r="B82" s="118"/>
      <c r="C82" s="136">
        <v>933329</v>
      </c>
      <c r="D82" s="131" t="s">
        <v>108</v>
      </c>
      <c r="E82" s="117"/>
      <c r="F82" s="117">
        <v>3</v>
      </c>
      <c r="G82" s="141" t="s">
        <v>47</v>
      </c>
      <c r="H82" s="120" t="s">
        <v>64</v>
      </c>
      <c r="J82" s="51"/>
      <c r="K82" s="60"/>
      <c r="L82" s="60"/>
      <c r="M82" s="60"/>
      <c r="N82" s="60"/>
      <c r="O82" s="60"/>
    </row>
    <row r="83" spans="1:15" x14ac:dyDescent="0.25">
      <c r="B83" s="114"/>
      <c r="C83" s="136">
        <v>834321</v>
      </c>
      <c r="D83" s="132" t="s">
        <v>84</v>
      </c>
      <c r="E83" s="117"/>
      <c r="F83" s="117">
        <v>3</v>
      </c>
      <c r="G83" s="141" t="s">
        <v>47</v>
      </c>
      <c r="H83" s="112"/>
      <c r="J83" s="47"/>
      <c r="K83" s="47"/>
      <c r="L83" s="47"/>
      <c r="M83" s="47"/>
      <c r="N83" s="47"/>
      <c r="O83" s="47"/>
    </row>
    <row r="84" spans="1:15" x14ac:dyDescent="0.25">
      <c r="B84" s="118"/>
      <c r="C84" s="162">
        <v>933337</v>
      </c>
      <c r="D84" s="121" t="s">
        <v>103</v>
      </c>
      <c r="E84" s="123"/>
      <c r="F84" s="122">
        <v>2</v>
      </c>
      <c r="G84" s="141" t="s">
        <v>47</v>
      </c>
      <c r="H84" s="120" t="s">
        <v>64</v>
      </c>
      <c r="J84" s="60"/>
      <c r="K84" s="60"/>
      <c r="L84" s="60"/>
      <c r="M84" s="60"/>
      <c r="N84" s="60"/>
      <c r="O84" s="60"/>
    </row>
    <row r="85" spans="1:15" x14ac:dyDescent="0.25">
      <c r="B85" s="113"/>
      <c r="C85" s="162">
        <v>933338</v>
      </c>
      <c r="D85" s="121" t="s">
        <v>104</v>
      </c>
      <c r="E85" s="123"/>
      <c r="F85" s="122">
        <v>3</v>
      </c>
      <c r="G85" s="141" t="s">
        <v>47</v>
      </c>
      <c r="H85" s="120" t="s">
        <v>64</v>
      </c>
      <c r="J85" s="60"/>
      <c r="K85" s="60"/>
      <c r="L85" s="60"/>
      <c r="M85" s="60"/>
      <c r="N85" s="60"/>
      <c r="O85" s="60"/>
    </row>
    <row r="86" spans="1:15" x14ac:dyDescent="0.25">
      <c r="B86" s="18"/>
      <c r="C86" s="19"/>
      <c r="D86" s="20"/>
      <c r="E86" s="20"/>
      <c r="F86" s="16">
        <f>SUM(F80:F85)</f>
        <v>17</v>
      </c>
      <c r="G86" s="147"/>
      <c r="J86" s="47"/>
      <c r="K86" s="47"/>
      <c r="L86" s="47"/>
      <c r="M86" s="47"/>
      <c r="N86" s="47"/>
      <c r="O86" s="47"/>
    </row>
    <row r="87" spans="1:15" ht="21" x14ac:dyDescent="0.35">
      <c r="A87" s="156"/>
      <c r="G87" s="141"/>
    </row>
    <row r="88" spans="1:15" ht="21" customHeight="1" x14ac:dyDescent="0.25">
      <c r="G88" s="141"/>
    </row>
    <row r="89" spans="1:15" ht="15.75" x14ac:dyDescent="0.25">
      <c r="B89" s="174" t="s">
        <v>31</v>
      </c>
      <c r="C89" s="174"/>
      <c r="D89" s="174"/>
      <c r="E89" s="174"/>
      <c r="F89" s="174"/>
      <c r="G89" s="148"/>
    </row>
    <row r="90" spans="1:15" x14ac:dyDescent="0.25">
      <c r="B90" s="15"/>
      <c r="C90" s="16" t="s">
        <v>8</v>
      </c>
      <c r="D90" s="16" t="s">
        <v>9</v>
      </c>
      <c r="E90" s="16"/>
      <c r="F90" s="16" t="s">
        <v>66</v>
      </c>
      <c r="G90" s="146"/>
      <c r="I90" s="47"/>
      <c r="J90" s="51"/>
      <c r="K90" s="47"/>
      <c r="L90" s="47"/>
      <c r="M90" s="47"/>
      <c r="N90" s="47"/>
    </row>
    <row r="91" spans="1:15" ht="26.25" x14ac:dyDescent="0.25">
      <c r="B91" s="125"/>
      <c r="C91" s="126">
        <v>933310</v>
      </c>
      <c r="D91" s="131" t="s">
        <v>85</v>
      </c>
      <c r="E91" s="126"/>
      <c r="F91" s="126">
        <v>5</v>
      </c>
      <c r="G91" s="145" t="s">
        <v>97</v>
      </c>
      <c r="H91" s="129" t="s">
        <v>64</v>
      </c>
      <c r="I91" s="47"/>
      <c r="J91" s="51"/>
      <c r="K91" s="47"/>
      <c r="L91" s="47"/>
      <c r="M91" s="47"/>
      <c r="N91" s="47"/>
    </row>
    <row r="92" spans="1:15" x14ac:dyDescent="0.25">
      <c r="B92" s="125"/>
      <c r="C92" s="126">
        <v>933306</v>
      </c>
      <c r="D92" s="132" t="s">
        <v>86</v>
      </c>
      <c r="E92" s="126"/>
      <c r="F92" s="126">
        <v>3</v>
      </c>
      <c r="G92" s="145" t="s">
        <v>97</v>
      </c>
      <c r="H92" s="129" t="s">
        <v>64</v>
      </c>
      <c r="I92" s="47"/>
      <c r="J92" s="53"/>
      <c r="K92" s="47"/>
      <c r="L92" s="47"/>
      <c r="M92" s="47"/>
      <c r="N92" s="47"/>
    </row>
    <row r="93" spans="1:15" ht="26.25" x14ac:dyDescent="0.25">
      <c r="B93" s="127"/>
      <c r="C93" s="126">
        <v>731383</v>
      </c>
      <c r="D93" s="131" t="s">
        <v>87</v>
      </c>
      <c r="E93" s="128"/>
      <c r="F93" s="128">
        <v>3</v>
      </c>
      <c r="G93" s="141" t="s">
        <v>47</v>
      </c>
      <c r="H93" s="124"/>
      <c r="I93" s="47"/>
      <c r="J93" s="51"/>
      <c r="K93" s="47"/>
      <c r="L93" s="47"/>
      <c r="M93" s="47"/>
      <c r="N93" s="47"/>
    </row>
    <row r="94" spans="1:15" ht="25.5" x14ac:dyDescent="0.25">
      <c r="B94" s="127"/>
      <c r="C94" s="126">
        <v>730306</v>
      </c>
      <c r="D94" s="130" t="s">
        <v>105</v>
      </c>
      <c r="E94" s="126"/>
      <c r="F94" s="126">
        <v>2</v>
      </c>
      <c r="G94" s="145" t="s">
        <v>97</v>
      </c>
      <c r="H94" s="124"/>
      <c r="I94" s="47"/>
      <c r="J94" s="51"/>
      <c r="K94" s="47"/>
      <c r="L94" s="47"/>
      <c r="M94" s="47"/>
      <c r="N94" s="47"/>
    </row>
    <row r="95" spans="1:15" x14ac:dyDescent="0.25">
      <c r="B95" s="127"/>
      <c r="C95" s="126">
        <v>933316</v>
      </c>
      <c r="D95" s="132" t="s">
        <v>88</v>
      </c>
      <c r="E95" s="126"/>
      <c r="F95" s="126">
        <v>6</v>
      </c>
      <c r="G95" s="141" t="s">
        <v>47</v>
      </c>
      <c r="H95" s="129" t="s">
        <v>64</v>
      </c>
      <c r="I95" s="47"/>
      <c r="J95" s="51"/>
      <c r="K95" s="47"/>
      <c r="L95" s="47"/>
      <c r="M95" s="47"/>
      <c r="N95" s="47"/>
    </row>
    <row r="96" spans="1:15" x14ac:dyDescent="0.25">
      <c r="B96" s="125"/>
      <c r="C96" s="126">
        <v>735322</v>
      </c>
      <c r="D96" s="135" t="s">
        <v>46</v>
      </c>
      <c r="E96" s="126"/>
      <c r="F96" s="126">
        <v>6</v>
      </c>
      <c r="G96" s="141" t="s">
        <v>47</v>
      </c>
      <c r="H96" s="124"/>
      <c r="I96" s="47"/>
      <c r="J96" s="51"/>
      <c r="K96" s="47"/>
      <c r="L96" s="47"/>
      <c r="M96" s="47"/>
      <c r="N96" s="47"/>
    </row>
    <row r="97" spans="1:20" x14ac:dyDescent="0.25">
      <c r="B97" s="125"/>
      <c r="C97" s="126">
        <v>735318</v>
      </c>
      <c r="D97" s="132" t="s">
        <v>89</v>
      </c>
      <c r="E97" s="126"/>
      <c r="F97" s="126">
        <v>3</v>
      </c>
      <c r="G97" s="145" t="s">
        <v>97</v>
      </c>
      <c r="H97" s="129" t="s">
        <v>64</v>
      </c>
      <c r="I97" s="47"/>
      <c r="J97" s="47"/>
      <c r="K97" s="47"/>
      <c r="L97" s="47"/>
      <c r="M97" s="47"/>
      <c r="N97" s="47"/>
    </row>
    <row r="98" spans="1:20" x14ac:dyDescent="0.25">
      <c r="B98" s="134"/>
      <c r="C98" s="163">
        <v>733321</v>
      </c>
      <c r="D98" s="132" t="s">
        <v>90</v>
      </c>
      <c r="E98" s="128"/>
      <c r="F98" s="128">
        <v>3</v>
      </c>
      <c r="G98" s="141" t="s">
        <v>47</v>
      </c>
      <c r="H98" s="129" t="s">
        <v>64</v>
      </c>
      <c r="I98" s="47"/>
      <c r="J98" s="47"/>
      <c r="K98" s="47"/>
      <c r="L98" s="47"/>
      <c r="M98" s="47"/>
      <c r="N98" s="47"/>
    </row>
    <row r="99" spans="1:20" s="133" customFormat="1" x14ac:dyDescent="0.25">
      <c r="A99" s="60"/>
      <c r="B99" s="134"/>
      <c r="C99" s="150">
        <v>933317</v>
      </c>
      <c r="D99" s="132" t="s">
        <v>96</v>
      </c>
      <c r="E99" s="144"/>
      <c r="F99" s="138">
        <v>3</v>
      </c>
      <c r="G99" s="141" t="s">
        <v>47</v>
      </c>
      <c r="H99" s="140" t="s">
        <v>64</v>
      </c>
      <c r="I99" s="60"/>
      <c r="J99" s="60"/>
      <c r="K99" s="60"/>
      <c r="L99" s="60"/>
      <c r="M99" s="60"/>
      <c r="N99" s="60"/>
    </row>
    <row r="100" spans="1:20" ht="21" x14ac:dyDescent="0.35">
      <c r="A100" s="156"/>
      <c r="B100" s="18"/>
      <c r="C100" s="19"/>
      <c r="D100" s="20"/>
      <c r="E100" s="20"/>
      <c r="F100" s="16">
        <f>SUM(F91:F99)</f>
        <v>34</v>
      </c>
      <c r="G100" s="147"/>
      <c r="I100" s="47"/>
      <c r="J100" s="47"/>
      <c r="K100" s="47"/>
      <c r="L100" s="47"/>
      <c r="M100" s="47"/>
      <c r="N100" s="47"/>
    </row>
    <row r="101" spans="1:20" x14ac:dyDescent="0.25">
      <c r="G101" s="141"/>
      <c r="I101" s="47"/>
      <c r="J101" s="47"/>
      <c r="K101" s="47"/>
      <c r="L101" s="47"/>
      <c r="M101" s="47"/>
      <c r="N101" s="47"/>
    </row>
    <row r="102" spans="1:20" ht="21" customHeight="1" x14ac:dyDescent="0.25">
      <c r="G102" s="141"/>
    </row>
    <row r="103" spans="1:20" ht="15.75" x14ac:dyDescent="0.25">
      <c r="B103" s="174" t="s">
        <v>32</v>
      </c>
      <c r="C103" s="174"/>
      <c r="D103" s="174"/>
      <c r="E103" s="174"/>
      <c r="F103" s="174"/>
      <c r="G103" s="148"/>
      <c r="J103" s="47"/>
      <c r="K103" s="47"/>
      <c r="L103" s="47"/>
      <c r="M103" s="47"/>
      <c r="N103" s="47"/>
      <c r="O103" s="47"/>
      <c r="P103" s="47"/>
      <c r="Q103" s="47"/>
    </row>
    <row r="104" spans="1:20" x14ac:dyDescent="0.25">
      <c r="B104" s="15"/>
      <c r="C104" s="16" t="s">
        <v>8</v>
      </c>
      <c r="D104" s="16" t="s">
        <v>9</v>
      </c>
      <c r="E104" s="16"/>
      <c r="F104" s="16" t="s">
        <v>66</v>
      </c>
      <c r="G104" s="146"/>
      <c r="J104" s="51"/>
      <c r="K104" s="47"/>
      <c r="L104" s="47"/>
      <c r="M104" s="47"/>
      <c r="N104" s="47"/>
      <c r="O104" s="47"/>
      <c r="P104" s="47"/>
      <c r="Q104" s="47"/>
    </row>
    <row r="105" spans="1:20" x14ac:dyDescent="0.25">
      <c r="B105" s="134"/>
      <c r="C105" s="136">
        <v>933319</v>
      </c>
      <c r="D105" s="135" t="s">
        <v>106</v>
      </c>
      <c r="E105" s="136"/>
      <c r="F105" s="136">
        <v>1.5</v>
      </c>
      <c r="G105" s="145" t="s">
        <v>97</v>
      </c>
      <c r="H105" s="140" t="s">
        <v>64</v>
      </c>
      <c r="J105" s="51"/>
      <c r="K105" s="49"/>
      <c r="L105" s="47"/>
      <c r="M105" s="47"/>
      <c r="N105" s="47"/>
      <c r="O105" s="47"/>
      <c r="P105" s="47"/>
      <c r="Q105" s="47"/>
    </row>
    <row r="106" spans="1:20" ht="30" customHeight="1" x14ac:dyDescent="0.25">
      <c r="B106" s="134"/>
      <c r="C106" s="138">
        <v>933320</v>
      </c>
      <c r="D106" s="139" t="s">
        <v>107</v>
      </c>
      <c r="E106" s="136"/>
      <c r="F106" s="136">
        <v>3</v>
      </c>
      <c r="G106" s="141" t="s">
        <v>47</v>
      </c>
      <c r="H106" s="140" t="s">
        <v>64</v>
      </c>
      <c r="J106" s="47"/>
      <c r="K106" s="47"/>
      <c r="L106" s="47"/>
      <c r="M106" s="47"/>
      <c r="N106" s="47"/>
      <c r="O106" s="47"/>
      <c r="P106" s="47"/>
      <c r="Q106" s="54"/>
      <c r="R106" t="s">
        <v>49</v>
      </c>
      <c r="S106" t="s">
        <v>50</v>
      </c>
      <c r="T106" t="s">
        <v>51</v>
      </c>
    </row>
    <row r="107" spans="1:20" ht="25.5" x14ac:dyDescent="0.25">
      <c r="B107" s="137"/>
      <c r="C107" s="136">
        <v>933321</v>
      </c>
      <c r="D107" s="135" t="s">
        <v>55</v>
      </c>
      <c r="E107" s="138"/>
      <c r="F107" s="138">
        <v>3</v>
      </c>
      <c r="G107" s="141" t="s">
        <v>47</v>
      </c>
      <c r="H107" s="140" t="s">
        <v>118</v>
      </c>
      <c r="J107" s="51"/>
      <c r="K107" s="47"/>
      <c r="L107" s="47"/>
      <c r="M107" s="47"/>
      <c r="N107" s="47"/>
      <c r="O107" s="47"/>
      <c r="P107" s="47"/>
      <c r="Q107" s="47"/>
    </row>
    <row r="108" spans="1:20" ht="25.5" x14ac:dyDescent="0.25">
      <c r="B108" s="137"/>
      <c r="C108" s="136">
        <v>933323</v>
      </c>
      <c r="D108" s="135" t="s">
        <v>56</v>
      </c>
      <c r="E108" s="136"/>
      <c r="F108" s="136">
        <v>6</v>
      </c>
      <c r="G108" s="141" t="s">
        <v>47</v>
      </c>
      <c r="H108" s="140" t="s">
        <v>64</v>
      </c>
      <c r="J108" s="47"/>
      <c r="K108" s="49"/>
      <c r="L108" s="49"/>
      <c r="M108" s="47"/>
      <c r="N108" s="47"/>
      <c r="O108" s="47"/>
      <c r="P108" s="47"/>
      <c r="Q108" s="47"/>
    </row>
    <row r="109" spans="1:20" ht="30" x14ac:dyDescent="0.25">
      <c r="B109" s="137"/>
      <c r="C109" s="136">
        <v>911324</v>
      </c>
      <c r="D109" s="143" t="s">
        <v>57</v>
      </c>
      <c r="E109" s="136"/>
      <c r="F109" s="136">
        <v>3</v>
      </c>
      <c r="G109" s="141" t="s">
        <v>47</v>
      </c>
      <c r="H109" s="133"/>
      <c r="I109" t="s">
        <v>48</v>
      </c>
      <c r="J109" s="51"/>
      <c r="K109" s="47"/>
      <c r="L109" s="47"/>
      <c r="M109" s="47"/>
      <c r="N109" s="47"/>
      <c r="O109" s="47"/>
      <c r="P109" s="47"/>
      <c r="Q109" s="47"/>
    </row>
    <row r="110" spans="1:20" x14ac:dyDescent="0.25">
      <c r="B110" s="134"/>
      <c r="C110" s="136">
        <v>932324</v>
      </c>
      <c r="D110" s="143" t="s">
        <v>91</v>
      </c>
      <c r="E110" s="136" t="s">
        <v>48</v>
      </c>
      <c r="F110" s="136">
        <v>3</v>
      </c>
      <c r="G110" s="141" t="s">
        <v>47</v>
      </c>
      <c r="H110" s="133"/>
      <c r="J110" s="47"/>
      <c r="K110" s="49"/>
      <c r="L110" s="49"/>
      <c r="M110" s="47"/>
      <c r="N110" s="47"/>
      <c r="O110" s="47"/>
      <c r="P110" s="47"/>
      <c r="Q110" s="47"/>
    </row>
    <row r="111" spans="1:20" ht="28.5" customHeight="1" x14ac:dyDescent="0.25">
      <c r="B111" s="134"/>
      <c r="C111" s="136">
        <v>931312</v>
      </c>
      <c r="D111" s="143" t="s">
        <v>58</v>
      </c>
      <c r="E111" s="136"/>
      <c r="F111" s="142">
        <v>4</v>
      </c>
      <c r="G111" s="141" t="s">
        <v>47</v>
      </c>
      <c r="H111" s="140"/>
      <c r="J111" s="51"/>
      <c r="K111" s="47"/>
      <c r="L111" s="47"/>
      <c r="M111" s="47"/>
      <c r="N111" s="47"/>
      <c r="O111" s="47"/>
      <c r="P111" s="47"/>
      <c r="Q111" s="47"/>
    </row>
    <row r="112" spans="1:20" ht="30" x14ac:dyDescent="0.25">
      <c r="B112" s="134"/>
      <c r="C112" s="136">
        <v>169317</v>
      </c>
      <c r="D112" s="143" t="s">
        <v>92</v>
      </c>
      <c r="E112" s="136"/>
      <c r="F112" s="136">
        <v>3</v>
      </c>
      <c r="G112" s="141" t="s">
        <v>47</v>
      </c>
      <c r="H112" s="140" t="s">
        <v>64</v>
      </c>
      <c r="J112" s="47"/>
      <c r="K112" s="47"/>
      <c r="L112" s="47"/>
      <c r="M112" s="47"/>
      <c r="N112" s="47"/>
      <c r="O112" s="47"/>
      <c r="P112" s="47"/>
      <c r="Q112" s="47"/>
    </row>
    <row r="113" spans="1:17" x14ac:dyDescent="0.25">
      <c r="B113" s="18"/>
      <c r="C113" s="19"/>
      <c r="D113" s="20"/>
      <c r="E113" s="20"/>
      <c r="F113" s="16">
        <f>SUM(F105:F112)</f>
        <v>26.5</v>
      </c>
      <c r="G113" s="14"/>
      <c r="J113" s="47"/>
      <c r="K113" s="47"/>
      <c r="L113" s="47"/>
      <c r="M113" s="47"/>
      <c r="N113" s="47"/>
      <c r="O113" s="47"/>
      <c r="P113" s="47"/>
      <c r="Q113" s="47"/>
    </row>
    <row r="114" spans="1:17" x14ac:dyDescent="0.25">
      <c r="B114" s="42"/>
      <c r="C114" s="42"/>
      <c r="D114" s="42"/>
      <c r="E114" s="42"/>
    </row>
    <row r="115" spans="1:17" ht="15.75" customHeight="1" x14ac:dyDescent="0.25">
      <c r="B115" s="11"/>
      <c r="C115" s="12"/>
      <c r="D115" s="13"/>
      <c r="E115" s="13"/>
    </row>
    <row r="116" spans="1:17" ht="15.75" x14ac:dyDescent="0.25">
      <c r="B116" s="174" t="s">
        <v>25</v>
      </c>
      <c r="C116" s="174"/>
      <c r="D116" s="174"/>
      <c r="E116" s="174"/>
      <c r="F116" s="174"/>
      <c r="G116" s="86"/>
    </row>
    <row r="117" spans="1:17" ht="15.75" x14ac:dyDescent="0.25">
      <c r="B117" s="15"/>
      <c r="C117" s="16" t="s">
        <v>8</v>
      </c>
      <c r="D117" s="16" t="s">
        <v>9</v>
      </c>
      <c r="E117" s="16"/>
      <c r="F117" s="16" t="s">
        <v>66</v>
      </c>
      <c r="G117" s="73"/>
    </row>
    <row r="118" spans="1:17" x14ac:dyDescent="0.25">
      <c r="B118" s="57"/>
      <c r="C118" s="58"/>
      <c r="D118" s="59"/>
      <c r="E118" s="58"/>
      <c r="F118" s="58"/>
      <c r="G118" s="74"/>
    </row>
    <row r="119" spans="1:17" x14ac:dyDescent="0.25">
      <c r="B119" s="57"/>
      <c r="C119" s="55"/>
      <c r="D119" s="24"/>
      <c r="E119" s="55"/>
      <c r="F119" s="55"/>
      <c r="G119" s="75"/>
    </row>
    <row r="120" spans="1:17" x14ac:dyDescent="0.25">
      <c r="B120" s="57"/>
      <c r="C120" s="55"/>
      <c r="D120" s="24"/>
      <c r="E120" s="55"/>
      <c r="F120" s="55"/>
      <c r="G120" s="75"/>
    </row>
    <row r="121" spans="1:17" x14ac:dyDescent="0.25">
      <c r="B121" s="15"/>
      <c r="C121" s="58"/>
      <c r="D121" s="24"/>
      <c r="E121" s="55"/>
      <c r="F121" s="55"/>
      <c r="G121" s="75"/>
    </row>
    <row r="122" spans="1:17" x14ac:dyDescent="0.25">
      <c r="B122" s="15"/>
      <c r="C122" s="55"/>
      <c r="D122" s="24"/>
      <c r="E122" s="55"/>
      <c r="F122" s="55"/>
      <c r="G122" s="75"/>
    </row>
    <row r="123" spans="1:17" x14ac:dyDescent="0.25">
      <c r="B123" s="15"/>
      <c r="C123" s="55"/>
      <c r="D123" s="24"/>
      <c r="E123" s="55"/>
      <c r="F123" s="55"/>
      <c r="G123" s="75"/>
    </row>
    <row r="124" spans="1:17" x14ac:dyDescent="0.25">
      <c r="B124" s="18"/>
      <c r="C124" s="19"/>
      <c r="D124" s="20"/>
      <c r="E124" s="20"/>
      <c r="F124" s="16">
        <f>SUM(F118:F123)</f>
        <v>0</v>
      </c>
      <c r="G124" s="14"/>
    </row>
    <row r="125" spans="1:17" s="6" customFormat="1" ht="36.75" customHeight="1" x14ac:dyDescent="0.25">
      <c r="A125" s="9"/>
      <c r="B125"/>
      <c r="C125"/>
      <c r="D125"/>
      <c r="E125"/>
      <c r="F125"/>
      <c r="G125" s="159"/>
      <c r="H125" s="62"/>
    </row>
    <row r="126" spans="1:17" s="6" customFormat="1" ht="24" customHeight="1" x14ac:dyDescent="0.25">
      <c r="A126" s="9"/>
      <c r="B126" s="29"/>
      <c r="C126" s="30"/>
      <c r="D126" s="31"/>
      <c r="E126" s="32"/>
      <c r="F126" s="32"/>
      <c r="G126" s="32"/>
      <c r="H126" s="71"/>
    </row>
    <row r="127" spans="1:17" s="6" customFormat="1" ht="24" customHeight="1" x14ac:dyDescent="0.25">
      <c r="A127" s="9"/>
      <c r="B127" s="29"/>
      <c r="C127" s="30"/>
      <c r="D127" s="33" t="s">
        <v>17</v>
      </c>
      <c r="E127" s="34">
        <f>E34+E31</f>
        <v>70</v>
      </c>
      <c r="F127" s="34"/>
      <c r="G127" s="44"/>
      <c r="H127" s="72"/>
    </row>
    <row r="128" spans="1:17" s="6" customFormat="1" ht="22.5" customHeight="1" x14ac:dyDescent="0.25">
      <c r="A128" s="9"/>
      <c r="B128" s="29"/>
      <c r="C128" s="30"/>
      <c r="D128" s="33" t="s">
        <v>12</v>
      </c>
      <c r="E128" s="34"/>
      <c r="F128" s="84" t="s">
        <v>13</v>
      </c>
      <c r="G128" s="76"/>
      <c r="H128" s="72" t="s">
        <v>65</v>
      </c>
    </row>
    <row r="129" spans="1:8" s="6" customFormat="1" ht="24" customHeight="1" x14ac:dyDescent="0.25">
      <c r="A129" s="9"/>
      <c r="C129" s="7"/>
      <c r="D129" s="35"/>
      <c r="E129" s="36"/>
      <c r="F129" s="36"/>
      <c r="G129" s="36"/>
      <c r="H129" s="71"/>
    </row>
    <row r="130" spans="1:8" ht="69" customHeight="1" x14ac:dyDescent="0.25">
      <c r="B130" s="37"/>
      <c r="C130" s="7"/>
      <c r="D130" s="33" t="s">
        <v>14</v>
      </c>
      <c r="E130" s="171" t="e">
        <f>E127+F128</f>
        <v>#VALUE!</v>
      </c>
      <c r="F130" s="172"/>
      <c r="G130" s="77"/>
      <c r="H130" s="72"/>
    </row>
    <row r="131" spans="1:8" s="6" customFormat="1" x14ac:dyDescent="0.25">
      <c r="A131" s="9"/>
      <c r="B131"/>
      <c r="C131"/>
      <c r="D131"/>
      <c r="E131"/>
      <c r="F131"/>
      <c r="G131" s="159"/>
      <c r="H131" s="62"/>
    </row>
    <row r="132" spans="1:8" s="6" customFormat="1" ht="18" x14ac:dyDescent="0.25">
      <c r="A132" s="9"/>
      <c r="C132" s="173" t="s">
        <v>15</v>
      </c>
      <c r="D132" s="173"/>
      <c r="E132" s="38" t="s">
        <v>12</v>
      </c>
      <c r="F132" s="7"/>
      <c r="G132" s="7"/>
      <c r="H132" s="71"/>
    </row>
    <row r="133" spans="1:8" s="6" customFormat="1" ht="12.75" x14ac:dyDescent="0.25">
      <c r="A133" s="9"/>
      <c r="C133" s="7"/>
      <c r="D133" s="8"/>
      <c r="E133" s="7" t="s">
        <v>16</v>
      </c>
      <c r="F133" s="7"/>
      <c r="G133" s="7"/>
      <c r="H133" s="71"/>
    </row>
    <row r="134" spans="1:8" s="6" customFormat="1" ht="12.75" x14ac:dyDescent="0.25">
      <c r="A134" s="9"/>
      <c r="C134" s="7"/>
      <c r="E134" s="7"/>
      <c r="F134" s="7"/>
      <c r="G134" s="7"/>
      <c r="H134" s="71"/>
    </row>
    <row r="135" spans="1:8" s="6" customFormat="1" ht="18" x14ac:dyDescent="0.25">
      <c r="A135" s="157"/>
      <c r="D135" s="175"/>
      <c r="E135" s="175"/>
      <c r="F135" s="175"/>
      <c r="G135" s="160"/>
      <c r="H135" s="72"/>
    </row>
  </sheetData>
  <mergeCells count="23">
    <mergeCell ref="E130:F130"/>
    <mergeCell ref="C132:D132"/>
    <mergeCell ref="B33:F33"/>
    <mergeCell ref="D135:F135"/>
    <mergeCell ref="J24:J30"/>
    <mergeCell ref="B39:F39"/>
    <mergeCell ref="B41:F41"/>
    <mergeCell ref="B52:F52"/>
    <mergeCell ref="B78:F78"/>
    <mergeCell ref="B89:F89"/>
    <mergeCell ref="B103:F103"/>
    <mergeCell ref="B116:F116"/>
    <mergeCell ref="B9:F9"/>
    <mergeCell ref="B10:F10"/>
    <mergeCell ref="B12:E12"/>
    <mergeCell ref="B18:F18"/>
    <mergeCell ref="B20:F20"/>
    <mergeCell ref="B7:F7"/>
    <mergeCell ref="B5:F5"/>
    <mergeCell ref="B6:F6"/>
    <mergeCell ref="A1:F1"/>
    <mergeCell ref="A2:F2"/>
    <mergeCell ref="A3:F3"/>
  </mergeCells>
  <pageMargins left="0.7" right="0.7" top="0.78740157499999996" bottom="0.78740157499999996" header="0.3" footer="0.3"/>
  <pageSetup paperSize="9" scale="75" orientation="portrait" horizontalDpi="1200" verticalDpi="12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43" t="s">
        <v>35</v>
      </c>
    </row>
    <row r="2" spans="1:1" x14ac:dyDescent="0.25">
      <c r="A2" s="43" t="s">
        <v>36</v>
      </c>
    </row>
    <row r="3" spans="1:1" x14ac:dyDescent="0.25">
      <c r="A3" s="43" t="s">
        <v>37</v>
      </c>
    </row>
    <row r="4" spans="1:1" x14ac:dyDescent="0.25">
      <c r="A4" s="43" t="s">
        <v>38</v>
      </c>
    </row>
    <row r="5" spans="1:1" x14ac:dyDescent="0.25">
      <c r="A5" s="43" t="s">
        <v>39</v>
      </c>
    </row>
    <row r="6" spans="1:1" x14ac:dyDescent="0.25">
      <c r="A6" s="43" t="s">
        <v>40</v>
      </c>
    </row>
    <row r="7" spans="1:1" x14ac:dyDescent="0.25">
      <c r="A7" s="43" t="s">
        <v>41</v>
      </c>
    </row>
    <row r="8" spans="1:1" x14ac:dyDescent="0.25">
      <c r="A8" s="43" t="s">
        <v>42</v>
      </c>
    </row>
    <row r="9" spans="1:1" x14ac:dyDescent="0.25">
      <c r="A9" s="43"/>
    </row>
    <row r="10" spans="1:1" x14ac:dyDescent="0.25">
      <c r="A10" s="43"/>
    </row>
    <row r="11" spans="1:1" x14ac:dyDescent="0.25">
      <c r="A11" s="43" t="s">
        <v>42</v>
      </c>
    </row>
    <row r="12" spans="1:1" x14ac:dyDescent="0.25">
      <c r="A12" s="43" t="s">
        <v>43</v>
      </c>
    </row>
    <row r="13" spans="1:1" x14ac:dyDescent="0.25">
      <c r="A13" s="43" t="s">
        <v>44</v>
      </c>
    </row>
    <row r="14" spans="1:1" x14ac:dyDescent="0.25">
      <c r="A14" s="43" t="s">
        <v>45</v>
      </c>
    </row>
    <row r="15" spans="1:1" x14ac:dyDescent="0.25">
      <c r="A15" s="43"/>
    </row>
    <row r="16" spans="1:1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2018-10-01T14:50:58Z</dcterms:modified>
</cp:coreProperties>
</file>