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li Piringer\EUR-Organic\Individual Course Plans- Vorlagen\"/>
    </mc:Choice>
  </mc:AlternateContent>
  <xr:revisionPtr revIDLastSave="0" documentId="13_ncr:1_{942F8B0A-E19E-47D6-883C-E9D944D9648E}" xr6:coauthVersionLast="36" xr6:coauthVersionMax="36" xr10:uidLastSave="{00000000-0000-0000-0000-000000000000}"/>
  <bookViews>
    <workbookView xWindow="3000" yWindow="-270" windowWidth="15900" windowHeight="1176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Tabelle1!$B$41:$F$66</definedName>
    <definedName name="_xlnm.Print_Area" localSheetId="0">Tabelle1!$A$1:$G$107</definedName>
  </definedNames>
  <calcPr calcId="191029"/>
</workbook>
</file>

<file path=xl/calcChain.xml><?xml version="1.0" encoding="utf-8"?>
<calcChain xmlns="http://schemas.openxmlformats.org/spreadsheetml/2006/main">
  <c r="E65" i="1" l="1"/>
  <c r="F88" i="1" l="1"/>
  <c r="E36" i="1" l="1"/>
  <c r="E87" i="1" l="1"/>
  <c r="E90" i="1" s="1"/>
</calcChain>
</file>

<file path=xl/sharedStrings.xml><?xml version="1.0" encoding="utf-8"?>
<sst xmlns="http://schemas.openxmlformats.org/spreadsheetml/2006/main" count="161" uniqueCount="79">
  <si>
    <t xml:space="preserve">NAME: </t>
  </si>
  <si>
    <t xml:space="preserve">Student ID BOKU: </t>
  </si>
  <si>
    <t>Home University: BOKU</t>
  </si>
  <si>
    <t>Host University: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</si>
  <si>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</si>
  <si>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</si>
  <si>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</si>
  <si>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</si>
  <si>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</si>
  <si>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Course ID</t>
  </si>
  <si>
    <t>Course</t>
  </si>
  <si>
    <t>BOKU</t>
  </si>
  <si>
    <t>Comp.</t>
  </si>
  <si>
    <t>Joint Start-Up Module</t>
  </si>
  <si>
    <t>Specialisation (min 30 ECTS)</t>
  </si>
  <si>
    <t>Basic Semester Package Compulsory Courses (min 30 ECTS)</t>
  </si>
  <si>
    <t>Basic Semester Package  Elective Courses (min 24 ECTS)
8 ECTS from the courses marked with *</t>
  </si>
  <si>
    <t>933306*</t>
  </si>
  <si>
    <t>XXX</t>
  </si>
  <si>
    <t>Please fill in a form adding the amounts of ECTS from Specialisation 2, Master Thesis and Master Thesis Seminar</t>
  </si>
  <si>
    <t xml:space="preserve">Please fill in a form adding the amounts of ECTS from Basic Semester, Specialisation 1 and Master Thesis </t>
  </si>
  <si>
    <t>TOTAL</t>
  </si>
  <si>
    <t>Basic Semester Package = 1st Study Year</t>
  </si>
  <si>
    <t>933312*</t>
  </si>
  <si>
    <t>Organic farming and regional development</t>
  </si>
  <si>
    <t>Master's Thesis (30 ECTS)</t>
  </si>
  <si>
    <t xml:space="preserve">Master's Thesis </t>
  </si>
  <si>
    <t xml:space="preserve">for prereq.: See BOKUonline </t>
  </si>
  <si>
    <t>Production systems and atmospheric pollution</t>
  </si>
  <si>
    <t>SS</t>
  </si>
  <si>
    <t>WS</t>
  </si>
  <si>
    <t>Semester</t>
  </si>
  <si>
    <r>
      <t xml:space="preserve">Please change the text written in </t>
    </r>
    <r>
      <rPr>
        <sz val="10"/>
        <color rgb="FF92D050"/>
        <rFont val="Arial"/>
        <family val="2"/>
      </rPr>
      <t xml:space="preserve">green and </t>
    </r>
    <r>
      <rPr>
        <sz val="10"/>
        <color indexed="10"/>
        <rFont val="Arial"/>
        <family val="2"/>
      </rPr>
      <t>delete all text written in red.</t>
    </r>
  </si>
  <si>
    <t>Local knowledge and ethnobiology in organic farming - methods seminar</t>
  </si>
  <si>
    <t>Soil fertility and soil ecology in organic agriculture</t>
  </si>
  <si>
    <t>Crop production systems in organic agriculture</t>
  </si>
  <si>
    <t>Animal production in organic agriculture</t>
  </si>
  <si>
    <t>Ecology and population biology of plants in agro-ecosystems</t>
  </si>
  <si>
    <t>Soil ecology</t>
  </si>
  <si>
    <t>Plant and environment</t>
  </si>
  <si>
    <t>Farmland ecology</t>
  </si>
  <si>
    <t>Ethics in organic agriculture</t>
  </si>
  <si>
    <t xml:space="preserve">Soil physics and chemistry  </t>
  </si>
  <si>
    <t xml:space="preserve">Rhizosphere processes and application to agriculture and soil protection  </t>
  </si>
  <si>
    <t>Ecological plant protection</t>
  </si>
  <si>
    <t xml:space="preserve">Protection of natural resources by organic farming  </t>
  </si>
  <si>
    <t xml:space="preserve">Agricultural engineering in plant production - seminar  </t>
  </si>
  <si>
    <t xml:space="preserve">Local knowledge and ethnobiology in organic farming - introduction  </t>
  </si>
  <si>
    <t xml:space="preserve">Organic fruit production and organic viticulture  </t>
  </si>
  <si>
    <t xml:space="preserve">Organic horticulture (vegetables and ornamentals)  </t>
  </si>
  <si>
    <t xml:space="preserve">European regulatory framework for organic production  </t>
  </si>
  <si>
    <t>Conditions according to the admission letter ("Auflagen", ECTS do not count for the programme but taking these additional courses was a requirement for the admission to the programme)</t>
  </si>
  <si>
    <t>Please fill in the course numbers, titles and number of ECTS of the conditions that are written in your BOKU admission letter.</t>
  </si>
  <si>
    <t>Please fill in the course number and the title of the courses that you take at the partner university.</t>
  </si>
  <si>
    <t>Procedures of plant production in organic agriculture I</t>
  </si>
  <si>
    <t>Procedures of plant production in organic agriculture II</t>
  </si>
  <si>
    <t>The global organic control and certification system</t>
  </si>
  <si>
    <t>Organic farming in the public debate</t>
  </si>
  <si>
    <t>Technology in organic agriculture</t>
  </si>
  <si>
    <t>Interdisciplinary excursion on organic agriculture*</t>
  </si>
  <si>
    <t>Agroecology, cultural ecology and ethnoecology – the interdisciplinary discourse in natural resource management</t>
  </si>
  <si>
    <t>Case studies in organic grassland management</t>
  </si>
  <si>
    <t>System analysis and scenario technique - methods and practices</t>
  </si>
  <si>
    <t xml:space="preserve">Development processes of organic agriculture in tropical and subtropical regions </t>
  </si>
  <si>
    <t>Vegetation dynamics and fire ecology</t>
  </si>
  <si>
    <t>ONLY OFFERED EVERY OTHER YEAR (next time SS 2022)</t>
  </si>
  <si>
    <t>Applied theory of sciences</t>
  </si>
  <si>
    <t>Start-up module</t>
  </si>
  <si>
    <t>Ethnopedology, ethnometeorology and ethnoclimatology: Local knowledge about soil, weather and climate change (in Eng.)</t>
  </si>
  <si>
    <t xml:space="preserve">REQUIREMENTS </t>
  </si>
  <si>
    <t xml:space="preserve">ONLY OFFERED EVERY OTHER YEAR </t>
  </si>
  <si>
    <r>
      <t xml:space="preserve">Individual Course Plan
</t>
    </r>
    <r>
      <rPr>
        <b/>
        <sz val="12"/>
        <rFont val="Arial"/>
        <family val="2"/>
      </rPr>
      <t>EUR- ORGANIC (2021)</t>
    </r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</si>
  <si>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EUR- ORGANIC (2021)</t>
    </r>
  </si>
  <si>
    <t>STUDENT</t>
  </si>
  <si>
    <t>Signature  / Date</t>
  </si>
  <si>
    <t xml:space="preserve">                    Signature  / Date</t>
  </si>
  <si>
    <t xml:space="preserve">                    Administrative EUR-Organic Coordinator</t>
  </si>
  <si>
    <t>EUR-Organic Programme Coordinator</t>
  </si>
  <si>
    <t xml:space="preserve">               BOKU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</si>
</sst>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4"/>
      <color rgb="FF92D05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Helvetica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1F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0" fontId="16" fillId="0" borderId="0"/>
    <xf numFmtId="0" fontId="21" fillId="0" borderId="0" applyNumberFormat="0" applyFill="0" applyBorder="0" applyProtection="0">
      <alignment vertical="top" wrapText="1"/>
    </xf>
  </cellStyleXfs>
  <cellXfs count="13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9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/>
    <xf numFmtId="0" fontId="11" fillId="5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7" fillId="5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1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view="pageBreakPreview" topLeftCell="B20" zoomScale="82" zoomScaleNormal="100" zoomScaleSheetLayoutView="82" workbookViewId="0">
      <selection activeCell="B100" sqref="A100:XFD102"/>
    </sheetView>
  </sheetViews>
  <sheetFormatPr baseColWidth="10" defaultRowHeight="15" x14ac:dyDescent="0.25"/>
  <cols>
    <col min="1" max="1" width="11.42578125" style="48"/>
    <col min="3" max="3" width="15.7109375" customWidth="1"/>
    <col min="4" max="4" width="55.7109375" customWidth="1"/>
    <col min="5" max="5" width="9.7109375" customWidth="1"/>
    <col min="6" max="6" width="9.7109375" style="48" customWidth="1"/>
    <col min="7" max="7" width="27.7109375" style="113" customWidth="1"/>
    <col min="8" max="8" width="8.28515625" customWidth="1"/>
    <col min="9" max="9" width="9" customWidth="1"/>
    <col min="10" max="10" width="7" customWidth="1"/>
  </cols>
  <sheetData>
    <row r="1" spans="2:7" ht="53.25" customHeight="1" x14ac:dyDescent="0.25">
      <c r="B1" s="129" t="s">
        <v>71</v>
      </c>
      <c r="C1" s="129"/>
      <c r="D1" s="129"/>
      <c r="E1" s="129"/>
      <c r="F1" s="66"/>
      <c r="G1" s="110"/>
    </row>
    <row r="2" spans="2:7" ht="20.25" customHeight="1" x14ac:dyDescent="0.25">
      <c r="B2" s="24"/>
      <c r="C2" s="24"/>
      <c r="D2" s="24"/>
      <c r="E2" s="24"/>
      <c r="F2" s="66"/>
      <c r="G2" s="110"/>
    </row>
    <row r="3" spans="2:7" ht="20.25" x14ac:dyDescent="0.25">
      <c r="B3" s="129" t="s">
        <v>0</v>
      </c>
      <c r="C3" s="129"/>
      <c r="D3" s="129"/>
      <c r="E3" s="129"/>
      <c r="F3" s="66"/>
      <c r="G3" s="111"/>
    </row>
    <row r="4" spans="2:7" ht="15.75" customHeight="1" x14ac:dyDescent="0.25">
      <c r="B4" s="130" t="s">
        <v>1</v>
      </c>
      <c r="C4" s="130"/>
      <c r="D4" s="130"/>
      <c r="E4" s="130"/>
      <c r="F4" s="3"/>
      <c r="G4" s="110"/>
    </row>
    <row r="5" spans="2:7" ht="15.75" customHeight="1" x14ac:dyDescent="0.25">
      <c r="B5" s="35"/>
      <c r="C5" s="35"/>
      <c r="D5" s="35"/>
      <c r="E5" s="35"/>
      <c r="F5" s="3"/>
      <c r="G5" s="110"/>
    </row>
    <row r="6" spans="2:7" ht="15.75" customHeight="1" x14ac:dyDescent="0.25">
      <c r="B6" s="37" t="s">
        <v>2</v>
      </c>
      <c r="C6" s="23"/>
      <c r="D6" s="23"/>
      <c r="E6" s="23"/>
      <c r="F6" s="67"/>
      <c r="G6" s="112"/>
    </row>
    <row r="7" spans="2:7" ht="15.75" customHeight="1" x14ac:dyDescent="0.25">
      <c r="B7" s="37" t="s">
        <v>3</v>
      </c>
      <c r="C7" s="23"/>
      <c r="D7" s="23"/>
      <c r="E7" s="23"/>
      <c r="F7" s="67"/>
      <c r="G7" s="112"/>
    </row>
    <row r="8" spans="2:7" ht="15.75" customHeight="1" x14ac:dyDescent="0.25">
      <c r="B8" s="37" t="s">
        <v>4</v>
      </c>
      <c r="C8" s="23"/>
      <c r="D8" s="23"/>
      <c r="E8" s="23"/>
      <c r="F8" s="67"/>
      <c r="G8" s="112"/>
    </row>
    <row r="9" spans="2:7" ht="15.75" x14ac:dyDescent="0.25">
      <c r="B9" s="25"/>
      <c r="C9" s="2"/>
      <c r="D9" s="2"/>
      <c r="E9" s="2"/>
      <c r="F9" s="67"/>
      <c r="G9" s="112"/>
    </row>
    <row r="10" spans="2:7" ht="15.75" customHeight="1" x14ac:dyDescent="0.25">
      <c r="B10" s="37" t="s">
        <v>5</v>
      </c>
      <c r="C10" s="23"/>
      <c r="D10" s="23"/>
      <c r="E10" s="23"/>
      <c r="F10" s="67"/>
      <c r="G10" s="112"/>
    </row>
    <row r="11" spans="2:7" ht="15.75" customHeight="1" x14ac:dyDescent="0.25">
      <c r="B11" s="37" t="s">
        <v>6</v>
      </c>
      <c r="C11" s="23"/>
      <c r="D11" s="23"/>
      <c r="E11" s="23"/>
      <c r="F11" s="67"/>
      <c r="G11" s="112"/>
    </row>
    <row r="12" spans="2:7" ht="15.75" x14ac:dyDescent="0.25">
      <c r="B12" s="1"/>
      <c r="C12" s="2"/>
      <c r="D12" s="2"/>
      <c r="E12" s="2"/>
      <c r="F12" s="67"/>
      <c r="G12" s="112"/>
    </row>
    <row r="13" spans="2:7" ht="15.75" customHeight="1" x14ac:dyDescent="0.25">
      <c r="B13" s="127" t="s">
        <v>7</v>
      </c>
      <c r="C13" s="127"/>
      <c r="D13" s="127"/>
      <c r="E13" s="127"/>
      <c r="F13" s="3"/>
    </row>
    <row r="14" spans="2:7" ht="15.75" customHeight="1" x14ac:dyDescent="0.25">
      <c r="B14" s="127" t="s">
        <v>22</v>
      </c>
      <c r="C14" s="127"/>
      <c r="D14" s="127"/>
      <c r="E14" s="127"/>
      <c r="F14" s="3"/>
    </row>
    <row r="15" spans="2:7" s="48" customFormat="1" ht="15.75" customHeight="1" x14ac:dyDescent="0.25">
      <c r="B15" s="3"/>
      <c r="C15" s="3"/>
      <c r="D15" s="3"/>
      <c r="E15" s="3"/>
      <c r="F15" s="3"/>
      <c r="G15" s="114"/>
    </row>
    <row r="16" spans="2:7" x14ac:dyDescent="0.25">
      <c r="B16" s="4" t="s">
        <v>8</v>
      </c>
      <c r="C16" s="5"/>
      <c r="D16" s="6"/>
      <c r="E16" s="7"/>
      <c r="F16" s="68"/>
      <c r="G16" s="115"/>
    </row>
    <row r="17" spans="1:7" x14ac:dyDescent="0.25">
      <c r="B17" s="9" t="s">
        <v>53</v>
      </c>
      <c r="C17" s="10"/>
      <c r="D17" s="11"/>
      <c r="E17" s="12"/>
      <c r="F17" s="12"/>
      <c r="G17" s="116"/>
    </row>
    <row r="18" spans="1:7" s="94" customFormat="1" x14ac:dyDescent="0.25">
      <c r="A18" s="48"/>
      <c r="B18" s="97" t="s">
        <v>52</v>
      </c>
      <c r="C18" s="98"/>
      <c r="D18" s="99"/>
      <c r="E18" s="100"/>
      <c r="F18" s="100"/>
      <c r="G18" s="116"/>
    </row>
    <row r="19" spans="1:7" x14ac:dyDescent="0.25">
      <c r="B19" s="9" t="s">
        <v>32</v>
      </c>
      <c r="C19" s="10"/>
      <c r="D19" s="11"/>
      <c r="E19" s="12"/>
      <c r="F19" s="12"/>
      <c r="G19" s="116"/>
    </row>
    <row r="20" spans="1:7" ht="39.75" customHeight="1" x14ac:dyDescent="0.25">
      <c r="B20" s="9"/>
      <c r="C20" s="10"/>
      <c r="D20" s="11"/>
      <c r="E20" s="12"/>
      <c r="F20" s="12"/>
      <c r="G20" s="116"/>
    </row>
    <row r="21" spans="1:7" ht="15.75" x14ac:dyDescent="0.25">
      <c r="B21" s="128" t="s">
        <v>13</v>
      </c>
      <c r="C21" s="128"/>
      <c r="D21" s="128"/>
      <c r="E21" s="128"/>
      <c r="F21" s="64"/>
    </row>
    <row r="22" spans="1:7" ht="15.75" x14ac:dyDescent="0.25">
      <c r="B22" s="13"/>
      <c r="C22" s="14" t="s">
        <v>9</v>
      </c>
      <c r="D22" s="14" t="s">
        <v>10</v>
      </c>
      <c r="E22" s="15" t="s">
        <v>11</v>
      </c>
      <c r="F22" s="70" t="s">
        <v>31</v>
      </c>
      <c r="G22" s="113" t="s">
        <v>69</v>
      </c>
    </row>
    <row r="23" spans="1:7" x14ac:dyDescent="0.25">
      <c r="B23" s="27" t="s">
        <v>12</v>
      </c>
      <c r="C23" s="26">
        <v>933300</v>
      </c>
      <c r="D23" s="28" t="s">
        <v>67</v>
      </c>
      <c r="E23" s="17">
        <v>6</v>
      </c>
      <c r="F23" s="106" t="s">
        <v>30</v>
      </c>
      <c r="G23" s="114" t="s">
        <v>27</v>
      </c>
    </row>
    <row r="24" spans="1:7" ht="27.75" customHeight="1" x14ac:dyDescent="0.25">
      <c r="B24" s="9"/>
      <c r="C24" s="10"/>
      <c r="D24" s="11"/>
      <c r="E24" s="12"/>
      <c r="F24" s="12"/>
      <c r="G24" s="116"/>
    </row>
    <row r="25" spans="1:7" ht="15.75" x14ac:dyDescent="0.25">
      <c r="B25" s="128" t="s">
        <v>15</v>
      </c>
      <c r="C25" s="128"/>
      <c r="D25" s="128"/>
      <c r="E25" s="128"/>
      <c r="F25" s="64"/>
    </row>
    <row r="26" spans="1:7" ht="15.75" x14ac:dyDescent="0.25">
      <c r="B26" s="13"/>
      <c r="C26" s="14" t="s">
        <v>9</v>
      </c>
      <c r="D26" s="14" t="s">
        <v>10</v>
      </c>
      <c r="E26" s="15" t="s">
        <v>11</v>
      </c>
      <c r="F26" s="70" t="s">
        <v>31</v>
      </c>
    </row>
    <row r="27" spans="1:7" ht="30" customHeight="1" x14ac:dyDescent="0.25">
      <c r="B27" s="50" t="s">
        <v>12</v>
      </c>
      <c r="C27" s="82">
        <v>933308</v>
      </c>
      <c r="D27" s="83" t="s">
        <v>34</v>
      </c>
      <c r="E27" s="52">
        <v>3</v>
      </c>
      <c r="F27" s="69" t="s">
        <v>29</v>
      </c>
      <c r="G27" s="114"/>
    </row>
    <row r="28" spans="1:7" x14ac:dyDescent="0.25">
      <c r="B28" s="50" t="s">
        <v>12</v>
      </c>
      <c r="C28" s="82">
        <v>933307</v>
      </c>
      <c r="D28" s="84" t="s">
        <v>35</v>
      </c>
      <c r="E28" s="52">
        <v>3</v>
      </c>
      <c r="F28" s="69" t="s">
        <v>30</v>
      </c>
      <c r="G28" s="114" t="s">
        <v>27</v>
      </c>
    </row>
    <row r="29" spans="1:7" x14ac:dyDescent="0.25">
      <c r="B29" s="50" t="s">
        <v>12</v>
      </c>
      <c r="C29" s="82">
        <v>932302</v>
      </c>
      <c r="D29" s="84" t="s">
        <v>36</v>
      </c>
      <c r="E29" s="52">
        <v>4</v>
      </c>
      <c r="F29" s="69" t="s">
        <v>30</v>
      </c>
      <c r="G29" s="114" t="s">
        <v>27</v>
      </c>
    </row>
    <row r="30" spans="1:7" ht="25.5" x14ac:dyDescent="0.25">
      <c r="B30" s="50" t="s">
        <v>12</v>
      </c>
      <c r="C30" s="80">
        <v>933310</v>
      </c>
      <c r="D30" s="53" t="s">
        <v>62</v>
      </c>
      <c r="E30" s="52">
        <v>5</v>
      </c>
      <c r="F30" s="69" t="s">
        <v>30</v>
      </c>
      <c r="G30" s="114" t="s">
        <v>27</v>
      </c>
    </row>
    <row r="31" spans="1:7" ht="30.75" customHeight="1" x14ac:dyDescent="0.25">
      <c r="B31" s="50" t="s">
        <v>12</v>
      </c>
      <c r="C31" s="81">
        <v>831304</v>
      </c>
      <c r="D31" s="102" t="s">
        <v>37</v>
      </c>
      <c r="E31" s="52">
        <v>5</v>
      </c>
      <c r="F31" s="69" t="s">
        <v>30</v>
      </c>
      <c r="G31" s="114" t="s">
        <v>27</v>
      </c>
    </row>
    <row r="32" spans="1:7" x14ac:dyDescent="0.25">
      <c r="B32" s="50" t="s">
        <v>12</v>
      </c>
      <c r="C32" s="81">
        <v>833301</v>
      </c>
      <c r="D32" s="53" t="s">
        <v>38</v>
      </c>
      <c r="E32" s="52">
        <v>3</v>
      </c>
      <c r="F32" s="69" t="s">
        <v>30</v>
      </c>
      <c r="G32" s="114"/>
    </row>
    <row r="33" spans="2:7" x14ac:dyDescent="0.25">
      <c r="B33" s="50" t="s">
        <v>12</v>
      </c>
      <c r="C33" s="81">
        <v>831312</v>
      </c>
      <c r="D33" s="51" t="s">
        <v>39</v>
      </c>
      <c r="E33" s="52">
        <v>3</v>
      </c>
      <c r="F33" s="69" t="s">
        <v>30</v>
      </c>
      <c r="G33" s="114"/>
    </row>
    <row r="34" spans="2:7" x14ac:dyDescent="0.25">
      <c r="B34" s="50" t="s">
        <v>12</v>
      </c>
      <c r="C34" s="81">
        <v>833311</v>
      </c>
      <c r="D34" s="53" t="s">
        <v>40</v>
      </c>
      <c r="E34" s="52">
        <v>1</v>
      </c>
      <c r="F34" s="69" t="s">
        <v>30</v>
      </c>
      <c r="G34" s="114"/>
    </row>
    <row r="35" spans="2:7" s="48" customFormat="1" x14ac:dyDescent="0.25">
      <c r="B35" s="50" t="s">
        <v>12</v>
      </c>
      <c r="C35" s="52">
        <v>931322</v>
      </c>
      <c r="D35" s="53" t="s">
        <v>58</v>
      </c>
      <c r="E35" s="52">
        <v>3</v>
      </c>
      <c r="F35" s="69" t="s">
        <v>30</v>
      </c>
      <c r="G35" s="114" t="s">
        <v>27</v>
      </c>
    </row>
    <row r="36" spans="2:7" x14ac:dyDescent="0.25">
      <c r="B36" s="20"/>
      <c r="C36" s="21"/>
      <c r="D36" s="22"/>
      <c r="E36" s="14">
        <f>SUM(E27:E35)</f>
        <v>30</v>
      </c>
      <c r="F36" s="65"/>
    </row>
    <row r="37" spans="2:7" ht="15" hidden="1" customHeight="1" x14ac:dyDescent="0.25">
      <c r="B37" s="36"/>
    </row>
    <row r="38" spans="2:7" ht="32.25" customHeight="1" x14ac:dyDescent="0.25">
      <c r="B38" s="36"/>
    </row>
    <row r="39" spans="2:7" ht="32.25" customHeight="1" x14ac:dyDescent="0.25">
      <c r="B39" s="124" t="s">
        <v>16</v>
      </c>
      <c r="C39" s="124"/>
      <c r="D39" s="124"/>
      <c r="E39" s="124"/>
      <c r="F39" s="63"/>
    </row>
    <row r="40" spans="2:7" ht="15.75" x14ac:dyDescent="0.25">
      <c r="B40" s="13"/>
      <c r="C40" s="14" t="s">
        <v>9</v>
      </c>
      <c r="D40" s="14" t="s">
        <v>10</v>
      </c>
      <c r="E40" s="15" t="s">
        <v>11</v>
      </c>
      <c r="F40" s="64"/>
    </row>
    <row r="41" spans="2:7" x14ac:dyDescent="0.25">
      <c r="B41" s="89"/>
      <c r="C41" s="79" t="s">
        <v>17</v>
      </c>
      <c r="D41" s="85" t="s">
        <v>41</v>
      </c>
      <c r="E41" s="77">
        <v>3</v>
      </c>
      <c r="F41" s="69" t="s">
        <v>30</v>
      </c>
      <c r="G41" s="114" t="s">
        <v>27</v>
      </c>
    </row>
    <row r="42" spans="2:7" x14ac:dyDescent="0.25">
      <c r="B42" s="89"/>
      <c r="C42" s="79">
        <v>912339</v>
      </c>
      <c r="D42" s="90" t="s">
        <v>64</v>
      </c>
      <c r="E42" s="77">
        <v>3</v>
      </c>
      <c r="F42" s="69" t="s">
        <v>29</v>
      </c>
      <c r="G42" s="114"/>
    </row>
    <row r="43" spans="2:7" x14ac:dyDescent="0.25">
      <c r="B43" s="89"/>
      <c r="C43" s="79" t="s">
        <v>23</v>
      </c>
      <c r="D43" s="90" t="s">
        <v>59</v>
      </c>
      <c r="E43" s="77">
        <v>2</v>
      </c>
      <c r="F43" s="69" t="s">
        <v>29</v>
      </c>
      <c r="G43" s="114" t="s">
        <v>27</v>
      </c>
    </row>
    <row r="44" spans="2:7" x14ac:dyDescent="0.25">
      <c r="B44" s="74"/>
      <c r="C44" s="87">
        <v>911300</v>
      </c>
      <c r="D44" s="55" t="s">
        <v>42</v>
      </c>
      <c r="E44" s="76">
        <v>3</v>
      </c>
      <c r="F44" s="69" t="s">
        <v>30</v>
      </c>
      <c r="G44" s="114" t="s">
        <v>27</v>
      </c>
    </row>
    <row r="45" spans="2:7" ht="25.5" x14ac:dyDescent="0.25">
      <c r="B45" s="74"/>
      <c r="C45" s="87">
        <v>911312</v>
      </c>
      <c r="D45" s="55" t="s">
        <v>43</v>
      </c>
      <c r="E45" s="76">
        <v>3</v>
      </c>
      <c r="F45" s="69" t="s">
        <v>30</v>
      </c>
      <c r="G45" s="114" t="s">
        <v>27</v>
      </c>
    </row>
    <row r="46" spans="2:7" x14ac:dyDescent="0.25">
      <c r="B46" s="78"/>
      <c r="C46" s="87">
        <v>933340</v>
      </c>
      <c r="D46" s="55" t="s">
        <v>61</v>
      </c>
      <c r="E46" s="76">
        <v>2</v>
      </c>
      <c r="F46" s="69" t="s">
        <v>29</v>
      </c>
      <c r="G46" s="114" t="s">
        <v>27</v>
      </c>
    </row>
    <row r="47" spans="2:7" x14ac:dyDescent="0.25">
      <c r="B47" s="78"/>
      <c r="C47" s="87">
        <v>953324</v>
      </c>
      <c r="D47" s="55" t="s">
        <v>44</v>
      </c>
      <c r="E47" s="76">
        <v>3</v>
      </c>
      <c r="F47" s="69" t="s">
        <v>30</v>
      </c>
      <c r="G47" s="114" t="s">
        <v>27</v>
      </c>
    </row>
    <row r="48" spans="2:7" s="48" customFormat="1" ht="47.25" customHeight="1" x14ac:dyDescent="0.25">
      <c r="B48" s="78"/>
      <c r="C48" s="87">
        <v>933302</v>
      </c>
      <c r="D48" s="107" t="s">
        <v>45</v>
      </c>
      <c r="E48" s="49">
        <v>3</v>
      </c>
      <c r="F48" s="69" t="s">
        <v>30</v>
      </c>
      <c r="G48" s="114" t="s">
        <v>70</v>
      </c>
    </row>
    <row r="49" spans="1:7" x14ac:dyDescent="0.25">
      <c r="B49" s="78"/>
      <c r="C49" s="87">
        <v>931300</v>
      </c>
      <c r="D49" s="55" t="s">
        <v>46</v>
      </c>
      <c r="E49" s="76">
        <v>4</v>
      </c>
      <c r="F49" s="69" t="s">
        <v>29</v>
      </c>
      <c r="G49" s="114" t="s">
        <v>27</v>
      </c>
    </row>
    <row r="50" spans="1:7" x14ac:dyDescent="0.25">
      <c r="B50" s="78"/>
      <c r="C50" s="87">
        <v>931362</v>
      </c>
      <c r="D50" s="55" t="s">
        <v>28</v>
      </c>
      <c r="E50" s="76">
        <v>3</v>
      </c>
      <c r="F50" s="69" t="s">
        <v>29</v>
      </c>
      <c r="G50" s="114" t="s">
        <v>27</v>
      </c>
    </row>
    <row r="51" spans="1:7" ht="25.5" x14ac:dyDescent="0.25">
      <c r="B51" s="78"/>
      <c r="C51" s="88">
        <v>933333</v>
      </c>
      <c r="D51" s="55" t="s">
        <v>47</v>
      </c>
      <c r="E51" s="49">
        <v>3</v>
      </c>
      <c r="F51" s="69" t="s">
        <v>30</v>
      </c>
      <c r="G51" s="114" t="s">
        <v>27</v>
      </c>
    </row>
    <row r="52" spans="1:7" x14ac:dyDescent="0.25">
      <c r="B52" s="78"/>
      <c r="C52" s="87">
        <v>933320</v>
      </c>
      <c r="D52" s="56" t="s">
        <v>56</v>
      </c>
      <c r="E52" s="54">
        <v>3</v>
      </c>
      <c r="F52" s="69" t="s">
        <v>29</v>
      </c>
      <c r="G52" s="114" t="s">
        <v>27</v>
      </c>
    </row>
    <row r="53" spans="1:7" x14ac:dyDescent="0.25">
      <c r="B53" s="78"/>
      <c r="C53" s="88">
        <v>933316</v>
      </c>
      <c r="D53" s="56" t="s">
        <v>24</v>
      </c>
      <c r="E53" s="54">
        <v>6</v>
      </c>
      <c r="F53" s="69" t="s">
        <v>29</v>
      </c>
      <c r="G53" s="114" t="s">
        <v>27</v>
      </c>
    </row>
    <row r="54" spans="1:7" ht="26.25" x14ac:dyDescent="0.25">
      <c r="B54" s="78"/>
      <c r="C54" s="88">
        <v>933334</v>
      </c>
      <c r="D54" s="56" t="s">
        <v>33</v>
      </c>
      <c r="E54" s="104">
        <v>3</v>
      </c>
      <c r="F54" s="69" t="s">
        <v>29</v>
      </c>
      <c r="G54" s="114" t="s">
        <v>27</v>
      </c>
    </row>
    <row r="55" spans="1:7" ht="26.25" x14ac:dyDescent="0.25">
      <c r="B55" s="78"/>
      <c r="C55" s="88">
        <v>933329</v>
      </c>
      <c r="D55" s="56" t="s">
        <v>60</v>
      </c>
      <c r="E55" s="54">
        <v>3</v>
      </c>
      <c r="F55" s="69" t="s">
        <v>29</v>
      </c>
      <c r="G55" s="114" t="s">
        <v>27</v>
      </c>
    </row>
    <row r="56" spans="1:7" x14ac:dyDescent="0.25">
      <c r="B56" s="78"/>
      <c r="C56" s="88">
        <v>958317</v>
      </c>
      <c r="D56" s="62" t="s">
        <v>48</v>
      </c>
      <c r="E56" s="54">
        <v>3</v>
      </c>
      <c r="F56" s="69" t="s">
        <v>30</v>
      </c>
    </row>
    <row r="57" spans="1:7" x14ac:dyDescent="0.25">
      <c r="B57" s="78"/>
      <c r="C57" s="91">
        <v>952333</v>
      </c>
      <c r="D57" s="86" t="s">
        <v>49</v>
      </c>
      <c r="E57" s="54">
        <v>3</v>
      </c>
      <c r="F57" s="69" t="s">
        <v>30</v>
      </c>
      <c r="G57" s="114" t="s">
        <v>27</v>
      </c>
    </row>
    <row r="58" spans="1:7" x14ac:dyDescent="0.25">
      <c r="B58" s="78"/>
      <c r="C58" s="88">
        <v>933303</v>
      </c>
      <c r="D58" s="56" t="s">
        <v>50</v>
      </c>
      <c r="E58" s="54">
        <v>3</v>
      </c>
      <c r="F58" s="69" t="s">
        <v>29</v>
      </c>
    </row>
    <row r="59" spans="1:7" s="94" customFormat="1" ht="25.5" customHeight="1" x14ac:dyDescent="0.25">
      <c r="A59" s="48"/>
      <c r="B59" s="78"/>
      <c r="C59" s="88">
        <v>933331</v>
      </c>
      <c r="D59" s="55" t="s">
        <v>54</v>
      </c>
      <c r="E59" s="76">
        <v>1</v>
      </c>
      <c r="F59" s="69" t="s">
        <v>30</v>
      </c>
      <c r="G59" s="114" t="s">
        <v>27</v>
      </c>
    </row>
    <row r="60" spans="1:7" s="94" customFormat="1" ht="25.5" customHeight="1" x14ac:dyDescent="0.25">
      <c r="A60" s="48"/>
      <c r="B60" s="78"/>
      <c r="C60" s="88">
        <v>933332</v>
      </c>
      <c r="D60" s="55" t="s">
        <v>55</v>
      </c>
      <c r="E60" s="76">
        <v>1</v>
      </c>
      <c r="F60" s="69" t="s">
        <v>29</v>
      </c>
      <c r="G60" s="114" t="s">
        <v>27</v>
      </c>
    </row>
    <row r="61" spans="1:7" s="94" customFormat="1" x14ac:dyDescent="0.25">
      <c r="A61" s="48"/>
      <c r="B61" s="78"/>
      <c r="C61" s="88">
        <v>933317</v>
      </c>
      <c r="D61" s="56" t="s">
        <v>57</v>
      </c>
      <c r="E61" s="54">
        <v>3</v>
      </c>
      <c r="F61" s="69" t="s">
        <v>29</v>
      </c>
      <c r="G61" s="114" t="s">
        <v>27</v>
      </c>
    </row>
    <row r="62" spans="1:7" s="94" customFormat="1" x14ac:dyDescent="0.25">
      <c r="A62" s="48"/>
      <c r="B62" s="78"/>
      <c r="C62" s="88">
        <v>933335</v>
      </c>
      <c r="D62" s="105" t="s">
        <v>66</v>
      </c>
      <c r="E62" s="54">
        <v>2</v>
      </c>
      <c r="F62" s="69" t="s">
        <v>29</v>
      </c>
      <c r="G62" s="114" t="s">
        <v>27</v>
      </c>
    </row>
    <row r="63" spans="1:7" s="48" customFormat="1" ht="30" x14ac:dyDescent="0.25">
      <c r="B63" s="78"/>
      <c r="C63" s="88">
        <v>933321</v>
      </c>
      <c r="D63" s="86" t="s">
        <v>63</v>
      </c>
      <c r="E63" s="104">
        <v>3</v>
      </c>
      <c r="F63" s="69" t="s">
        <v>29</v>
      </c>
      <c r="G63" s="114" t="s">
        <v>65</v>
      </c>
    </row>
    <row r="64" spans="1:7" s="48" customFormat="1" ht="26.25" x14ac:dyDescent="0.25">
      <c r="B64" s="78"/>
      <c r="C64" s="88">
        <v>933341</v>
      </c>
      <c r="D64" s="108" t="s">
        <v>68</v>
      </c>
      <c r="E64" s="104">
        <v>3</v>
      </c>
      <c r="F64" s="69" t="s">
        <v>30</v>
      </c>
      <c r="G64" s="114" t="s">
        <v>27</v>
      </c>
    </row>
    <row r="65" spans="2:7" x14ac:dyDescent="0.25">
      <c r="B65" s="13"/>
      <c r="C65" s="54"/>
      <c r="D65" s="55"/>
      <c r="E65" s="75">
        <f>SUM(E41:E64)</f>
        <v>69</v>
      </c>
      <c r="F65" s="65"/>
    </row>
    <row r="66" spans="2:7" ht="53.25" customHeight="1" x14ac:dyDescent="0.25">
      <c r="B66" s="129" t="s">
        <v>72</v>
      </c>
      <c r="C66" s="129"/>
      <c r="D66" s="129"/>
      <c r="E66" s="129"/>
      <c r="F66" s="66"/>
      <c r="G66" s="110"/>
    </row>
    <row r="67" spans="2:7" ht="18.75" customHeight="1" x14ac:dyDescent="0.25">
      <c r="B67" s="34"/>
      <c r="C67" s="34"/>
      <c r="D67" s="34"/>
      <c r="E67" s="34"/>
      <c r="F67" s="66"/>
      <c r="G67" s="110"/>
    </row>
    <row r="68" spans="2:7" ht="20.25" x14ac:dyDescent="0.25">
      <c r="B68" s="129" t="s">
        <v>0</v>
      </c>
      <c r="C68" s="129"/>
      <c r="D68" s="129"/>
      <c r="E68" s="129"/>
      <c r="F68" s="66"/>
      <c r="G68" s="111"/>
    </row>
    <row r="69" spans="2:7" ht="15.75" customHeight="1" x14ac:dyDescent="0.25">
      <c r="B69" s="130" t="s">
        <v>1</v>
      </c>
      <c r="C69" s="130"/>
      <c r="D69" s="130"/>
      <c r="E69" s="130"/>
      <c r="F69" s="3"/>
      <c r="G69" s="110"/>
    </row>
    <row r="70" spans="2:7" ht="15.75" customHeight="1" x14ac:dyDescent="0.25">
      <c r="B70" s="35"/>
      <c r="C70" s="35"/>
      <c r="D70" s="35"/>
      <c r="E70" s="35"/>
      <c r="F70" s="3"/>
      <c r="G70" s="110"/>
    </row>
    <row r="72" spans="2:7" ht="15.75" customHeight="1" x14ac:dyDescent="0.25">
      <c r="B72" s="124" t="s">
        <v>14</v>
      </c>
      <c r="C72" s="124"/>
      <c r="D72" s="124"/>
      <c r="E72" s="124"/>
      <c r="F72" s="124"/>
      <c r="G72" s="117"/>
    </row>
    <row r="73" spans="2:7" ht="15.75" x14ac:dyDescent="0.25">
      <c r="B73" s="13"/>
      <c r="C73" s="14" t="s">
        <v>9</v>
      </c>
      <c r="D73" s="14" t="s">
        <v>10</v>
      </c>
      <c r="E73" s="14" t="s">
        <v>11</v>
      </c>
      <c r="F73" s="71" t="s">
        <v>18</v>
      </c>
      <c r="G73" s="117"/>
    </row>
    <row r="74" spans="2:7" ht="15.75" x14ac:dyDescent="0.25">
      <c r="B74" s="16"/>
      <c r="C74" s="17"/>
      <c r="D74" s="16"/>
      <c r="E74" s="16"/>
      <c r="F74" s="57"/>
      <c r="G74" s="117"/>
    </row>
    <row r="75" spans="2:7" x14ac:dyDescent="0.25">
      <c r="B75" s="18"/>
      <c r="C75" s="29"/>
      <c r="D75" s="30"/>
      <c r="E75" s="30"/>
      <c r="F75" s="29"/>
      <c r="G75" s="117"/>
    </row>
    <row r="76" spans="2:7" x14ac:dyDescent="0.25">
      <c r="B76" s="18"/>
      <c r="C76" s="31"/>
      <c r="D76" s="32"/>
      <c r="E76" s="32"/>
      <c r="F76" s="31"/>
      <c r="G76" s="117"/>
    </row>
    <row r="77" spans="2:7" x14ac:dyDescent="0.25">
      <c r="B77" s="18"/>
      <c r="C77" s="31"/>
      <c r="D77" s="32"/>
      <c r="E77" s="32"/>
      <c r="F77" s="31"/>
      <c r="G77" s="117"/>
    </row>
    <row r="78" spans="2:7" x14ac:dyDescent="0.25">
      <c r="B78" s="13"/>
      <c r="C78" s="33"/>
      <c r="D78" s="32"/>
      <c r="E78" s="32"/>
      <c r="F78" s="31"/>
      <c r="G78" s="117"/>
    </row>
    <row r="79" spans="2:7" x14ac:dyDescent="0.25">
      <c r="B79" s="13"/>
      <c r="C79" s="31"/>
      <c r="D79" s="32"/>
      <c r="E79" s="32"/>
      <c r="F79" s="31"/>
      <c r="G79" s="117"/>
    </row>
    <row r="80" spans="2:7" x14ac:dyDescent="0.25">
      <c r="B80" s="13"/>
      <c r="C80" s="31"/>
      <c r="D80" s="32"/>
      <c r="E80" s="32"/>
      <c r="F80" s="31"/>
      <c r="G80" s="117"/>
    </row>
    <row r="81" spans="1:7" x14ac:dyDescent="0.25">
      <c r="B81" s="20"/>
      <c r="C81" s="21"/>
      <c r="D81" s="22"/>
      <c r="E81" s="22"/>
      <c r="F81" s="31">
        <v>30</v>
      </c>
      <c r="G81" s="117"/>
    </row>
    <row r="82" spans="1:7" ht="26.25" customHeight="1" x14ac:dyDescent="0.25"/>
    <row r="84" spans="1:7" s="5" customFormat="1" ht="15.75" customHeight="1" x14ac:dyDescent="0.25">
      <c r="A84" s="8"/>
      <c r="B84" s="124" t="s">
        <v>26</v>
      </c>
      <c r="C84" s="124"/>
      <c r="D84" s="124"/>
      <c r="E84" s="124"/>
      <c r="F84" s="124"/>
      <c r="G84" s="118"/>
    </row>
    <row r="85" spans="1:7" s="5" customFormat="1" ht="12.75" x14ac:dyDescent="0.25">
      <c r="A85" s="8"/>
      <c r="B85" s="13"/>
      <c r="C85" s="19"/>
      <c r="D85" s="38" t="s">
        <v>25</v>
      </c>
      <c r="E85" s="39">
        <v>10</v>
      </c>
      <c r="F85" s="58">
        <v>20</v>
      </c>
      <c r="G85" s="118"/>
    </row>
    <row r="86" spans="1:7" s="5" customFormat="1" ht="36.75" customHeight="1" x14ac:dyDescent="0.25">
      <c r="A86" s="8"/>
      <c r="B86" s="20"/>
      <c r="C86" s="40"/>
      <c r="D86" s="41"/>
      <c r="E86" s="42"/>
      <c r="F86" s="59"/>
      <c r="G86" s="118"/>
    </row>
    <row r="87" spans="1:7" s="5" customFormat="1" ht="24" customHeight="1" x14ac:dyDescent="0.25">
      <c r="A87" s="8"/>
      <c r="B87" s="20"/>
      <c r="C87" s="40"/>
      <c r="D87" s="43" t="s">
        <v>11</v>
      </c>
      <c r="E87" s="72">
        <f>E85+E65+E36+E23</f>
        <v>115</v>
      </c>
      <c r="F87" s="60"/>
      <c r="G87" s="119" t="s">
        <v>19</v>
      </c>
    </row>
    <row r="88" spans="1:7" s="5" customFormat="1" ht="24" customHeight="1" x14ac:dyDescent="0.25">
      <c r="A88" s="8"/>
      <c r="B88" s="20"/>
      <c r="C88" s="40"/>
      <c r="D88" s="73" t="s">
        <v>18</v>
      </c>
      <c r="E88" s="44"/>
      <c r="F88" s="61">
        <f>F81+F85</f>
        <v>50</v>
      </c>
      <c r="G88" s="119" t="s">
        <v>20</v>
      </c>
    </row>
    <row r="89" spans="1:7" s="5" customFormat="1" ht="22.5" customHeight="1" x14ac:dyDescent="0.25">
      <c r="A89" s="8"/>
      <c r="C89" s="6"/>
      <c r="D89" s="45"/>
      <c r="E89" s="46"/>
      <c r="F89" s="46"/>
      <c r="G89" s="120"/>
    </row>
    <row r="90" spans="1:7" s="5" customFormat="1" ht="24" customHeight="1" x14ac:dyDescent="0.25">
      <c r="A90" s="8"/>
      <c r="B90" s="47"/>
      <c r="C90" s="6"/>
      <c r="D90" s="43" t="s">
        <v>21</v>
      </c>
      <c r="E90" s="131">
        <f>E87+F88</f>
        <v>165</v>
      </c>
      <c r="F90" s="131"/>
      <c r="G90" s="119"/>
    </row>
    <row r="91" spans="1:7" s="5" customFormat="1" ht="24" customHeight="1" x14ac:dyDescent="0.25">
      <c r="A91" s="8"/>
      <c r="B91" s="47"/>
      <c r="C91" s="6"/>
      <c r="D91" s="92"/>
      <c r="E91" s="93"/>
      <c r="F91" s="93"/>
      <c r="G91" s="119"/>
    </row>
    <row r="92" spans="1:7" s="5" customFormat="1" ht="42" customHeight="1" x14ac:dyDescent="0.25">
      <c r="A92" s="8"/>
      <c r="B92" s="125" t="s">
        <v>51</v>
      </c>
      <c r="C92" s="125"/>
      <c r="D92" s="125"/>
      <c r="E92" s="125"/>
      <c r="F92" s="125"/>
      <c r="G92" s="121" t="s">
        <v>52</v>
      </c>
    </row>
    <row r="93" spans="1:7" s="94" customFormat="1" x14ac:dyDescent="0.25">
      <c r="A93" s="48"/>
      <c r="B93" s="78"/>
      <c r="C93" s="29"/>
      <c r="D93" s="30"/>
      <c r="E93" s="30"/>
      <c r="F93" s="29"/>
      <c r="G93" s="117"/>
    </row>
    <row r="94" spans="1:7" s="94" customFormat="1" x14ac:dyDescent="0.25">
      <c r="A94" s="48"/>
      <c r="B94" s="78"/>
      <c r="C94" s="31"/>
      <c r="D94" s="32"/>
      <c r="E94" s="32"/>
      <c r="F94" s="31"/>
      <c r="G94" s="117"/>
    </row>
    <row r="95" spans="1:7" s="94" customFormat="1" x14ac:dyDescent="0.25">
      <c r="A95" s="48"/>
      <c r="B95" s="78"/>
      <c r="C95" s="31"/>
      <c r="D95" s="32"/>
      <c r="E95" s="32"/>
      <c r="F95" s="31"/>
      <c r="G95" s="117"/>
    </row>
    <row r="96" spans="1:7" s="94" customFormat="1" x14ac:dyDescent="0.25">
      <c r="A96" s="48"/>
      <c r="B96" s="101"/>
      <c r="C96" s="29"/>
      <c r="D96" s="32"/>
      <c r="E96" s="32"/>
      <c r="F96" s="31"/>
      <c r="G96" s="117"/>
    </row>
    <row r="97" spans="1:8" s="94" customFormat="1" x14ac:dyDescent="0.25">
      <c r="A97" s="48"/>
      <c r="B97" s="101"/>
      <c r="C97" s="31"/>
      <c r="D97" s="32"/>
      <c r="E97" s="32"/>
      <c r="F97" s="31"/>
      <c r="G97" s="117"/>
    </row>
    <row r="98" spans="1:8" s="94" customFormat="1" x14ac:dyDescent="0.25">
      <c r="A98" s="48"/>
      <c r="B98" s="101"/>
      <c r="C98" s="31"/>
      <c r="D98" s="32"/>
      <c r="E98" s="32"/>
      <c r="F98" s="31"/>
      <c r="G98" s="117"/>
    </row>
    <row r="99" spans="1:8" s="5" customFormat="1" ht="12.75" x14ac:dyDescent="0.25">
      <c r="A99" s="8"/>
      <c r="C99" s="6"/>
      <c r="E99" s="6"/>
      <c r="F99" s="46"/>
      <c r="G99" s="115"/>
    </row>
    <row r="100" spans="1:8" s="95" customFormat="1" ht="18" x14ac:dyDescent="0.25">
      <c r="C100" s="122" t="s">
        <v>73</v>
      </c>
      <c r="D100" s="122" t="s">
        <v>78</v>
      </c>
      <c r="E100" s="123" t="s">
        <v>11</v>
      </c>
      <c r="G100" s="96"/>
      <c r="H100" s="96"/>
    </row>
    <row r="101" spans="1:8" s="95" customFormat="1" ht="12.75" customHeight="1" x14ac:dyDescent="0.25">
      <c r="C101" s="96"/>
      <c r="D101" s="109" t="s">
        <v>76</v>
      </c>
      <c r="E101" s="109" t="s">
        <v>77</v>
      </c>
      <c r="G101" s="96"/>
      <c r="H101" s="96"/>
    </row>
    <row r="102" spans="1:8" s="95" customFormat="1" ht="12.75" customHeight="1" x14ac:dyDescent="0.25">
      <c r="C102" s="109" t="s">
        <v>74</v>
      </c>
      <c r="D102" s="109" t="s">
        <v>75</v>
      </c>
      <c r="E102" s="109" t="s">
        <v>74</v>
      </c>
      <c r="G102" s="96"/>
      <c r="H102" s="96"/>
    </row>
    <row r="103" spans="1:8" s="5" customFormat="1" ht="18" x14ac:dyDescent="0.25">
      <c r="A103" s="103"/>
      <c r="D103" s="126"/>
      <c r="E103" s="126"/>
      <c r="F103" s="126"/>
      <c r="G103" s="126"/>
    </row>
  </sheetData>
  <mergeCells count="16">
    <mergeCell ref="B1:E1"/>
    <mergeCell ref="B3:E3"/>
    <mergeCell ref="B4:E4"/>
    <mergeCell ref="B21:E21"/>
    <mergeCell ref="B14:E14"/>
    <mergeCell ref="B72:F72"/>
    <mergeCell ref="B92:F92"/>
    <mergeCell ref="D103:G103"/>
    <mergeCell ref="B13:E13"/>
    <mergeCell ref="B25:E25"/>
    <mergeCell ref="B68:E68"/>
    <mergeCell ref="B69:E69"/>
    <mergeCell ref="E90:F90"/>
    <mergeCell ref="B84:F84"/>
    <mergeCell ref="B39:E39"/>
    <mergeCell ref="B66:E66"/>
  </mergeCells>
  <pageMargins left="0.70866141732283472" right="0.70866141732283472" top="0.78740157480314965" bottom="0.78740157480314965" header="0.31496062992125984" footer="0.31496062992125984"/>
  <pageSetup paperSize="9" scale="60" fitToHeight="2" orientation="portrait" horizontalDpi="1200" verticalDpi="1200" r:id="rId1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2015-10-05T08:27:02Z</cp:lastPrinted>
  <dcterms:created xsi:type="dcterms:W3CDTF">2013-09-26T10:09:32Z</dcterms:created>
  <dcterms:modified xsi:type="dcterms:W3CDTF">2021-10-07T14:25:43Z</dcterms:modified>
</cp:coreProperties>
</file>