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0" yWindow="-255" windowWidth="15900" windowHeight="1279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Tabelle1!$B$40:$F$60</definedName>
    <definedName name="_xlnm.Print_Area" localSheetId="0">Tabelle1!$A$1:$N$97</definedName>
  </definedNames>
  <calcPr calcId="145621"/>
</workbook>
</file>

<file path=xl/calcChain.xml><?xml version="1.0" encoding="utf-8"?>
<calcChain xmlns="http://schemas.openxmlformats.org/spreadsheetml/2006/main">
  <c r="F82" i="1" l="1"/>
  <c r="E59" i="1" l="1"/>
  <c r="E35" i="1" l="1"/>
  <c r="E81" i="1" l="1"/>
  <c r="E84" i="1" s="1"/>
</calcChain>
</file>

<file path=xl/sharedStrings.xml><?xml version="1.0" encoding="utf-8"?>
<sst xmlns="http://schemas.openxmlformats.org/spreadsheetml/2006/main" count="131" uniqueCount="67">
  <si>
    <t xml:space="preserve">NAME: </t>
  </si>
  <si>
    <t xml:space="preserve">Student ID BOKU: </t>
  </si>
  <si>
    <t>Home University: BOKU</t>
  </si>
  <si>
    <t>Host University: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</si>
  <si>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</si>
  <si>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</si>
  <si>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</si>
  <si>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</si>
  <si>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</si>
  <si>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Please fill in the course number and the title of the Free elective course that you take.</t>
  </si>
  <si>
    <t>Course ID</t>
  </si>
  <si>
    <t>Course</t>
  </si>
  <si>
    <t>BOKU</t>
  </si>
  <si>
    <t>Comp.</t>
  </si>
  <si>
    <t>Joint Start-Up Module</t>
  </si>
  <si>
    <t>Rhizosphere Processes and Application to Agriculture and Soil Protection</t>
  </si>
  <si>
    <t>Case Studies in Organic Grassland Management</t>
  </si>
  <si>
    <t>Ecological Plant Protection</t>
  </si>
  <si>
    <t>Protection of Natural Resources by Organic Farming</t>
  </si>
  <si>
    <t>Animal Production in Organic Agriculture</t>
  </si>
  <si>
    <t>Soil Ecology</t>
  </si>
  <si>
    <t>Farmland Ecology</t>
  </si>
  <si>
    <t>Mountain Forest Dynamics and Fire Ecology</t>
  </si>
  <si>
    <t>Specialisation (min 30 ECTS)</t>
  </si>
  <si>
    <t>Basic Semester Package Compulsory Courses (min 30 ECTS)</t>
  </si>
  <si>
    <t>Basic Semester Package  Elective Courses (min 24 ECTS)
8 ECTS from the courses marked with *</t>
  </si>
  <si>
    <t>Ethics in Organic Agriculture*</t>
  </si>
  <si>
    <t>933306*</t>
  </si>
  <si>
    <t>931320*</t>
  </si>
  <si>
    <t>Technology in Organic Agriculture*</t>
  </si>
  <si>
    <t>Interdisciplinary Excursion on Organic Agriculture*</t>
  </si>
  <si>
    <t>XXX</t>
  </si>
  <si>
    <t>Please fill in a form adding the amounts of ECTS from Specialisation 2, Master Thesis and Master Thesis Seminar</t>
  </si>
  <si>
    <t xml:space="preserve">Please fill in a form adding the amounts of ECTS from Basic Semester, Specialisation 1 and Master Thesis </t>
  </si>
  <si>
    <t>TOTAL</t>
  </si>
  <si>
    <t>Signature of Student / Date</t>
  </si>
  <si>
    <t>Official Confirmation / Date</t>
  </si>
  <si>
    <t>Basic Semester Package = 1st Study Year</t>
  </si>
  <si>
    <t>Soil Physics and Chemistry</t>
  </si>
  <si>
    <t>Soil Fertility and Soil Ecology in Organic Agriculture</t>
  </si>
  <si>
    <t>Crop Production Systems in Organic Agriculture</t>
  </si>
  <si>
    <t>Plant and  Environment</t>
  </si>
  <si>
    <t xml:space="preserve"> </t>
  </si>
  <si>
    <t>933312*</t>
  </si>
  <si>
    <t>The Global Organic Control and Certification System</t>
  </si>
  <si>
    <t>Organic farming and regional development</t>
  </si>
  <si>
    <t>European Regulatory Framework for Organic Production</t>
  </si>
  <si>
    <t>Master's Thesis (30 ECTS)</t>
  </si>
  <si>
    <t xml:space="preserve">Master's Thesis </t>
  </si>
  <si>
    <t xml:space="preserve">for prereq.: See BOKUonline </t>
  </si>
  <si>
    <r>
      <t xml:space="preserve">Individual Course Plan
</t>
    </r>
    <r>
      <rPr>
        <b/>
        <sz val="12"/>
        <rFont val="Arial"/>
        <family val="2"/>
      </rPr>
      <t>EUR- ORGANIC (2015)</t>
    </r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</si>
  <si>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EUR- ORGANIC (2015)</t>
    </r>
  </si>
  <si>
    <t>System Analysis and Scenario Technique - Methods and Practises</t>
  </si>
  <si>
    <t>Ecology and Population Biology of Plants in Agro-ecosystems</t>
  </si>
  <si>
    <t>Start-up Module</t>
  </si>
  <si>
    <t>Conversion to Organic Agriculture - Interdisciplinary Project</t>
  </si>
  <si>
    <t>Agricultural Engineering in Plant Production - seminar</t>
  </si>
  <si>
    <t>Local Knowledge and Ethnobiology in Organic Farming - Introduction</t>
  </si>
  <si>
    <t>Organic fruit growing and viticulture (=Obst- und Weinbau in der ÖLW (in Engl.))</t>
  </si>
  <si>
    <t>Organic Production of Vegetables and Ornamentals (=Gemüse- und Zierpflanzenbau in der ÖLW (in Eng.))</t>
  </si>
  <si>
    <t>Production systems and atmospheric pollution</t>
  </si>
  <si>
    <t>Agroecology, Cultural Ecology and Ethnoecology – The interdisciplinary discourse in natural resource management</t>
  </si>
  <si>
    <t>SS</t>
  </si>
  <si>
    <t>WS</t>
  </si>
  <si>
    <t>Semester</t>
  </si>
  <si>
    <r>
      <t xml:space="preserve">Please change the text written in </t>
    </r>
    <r>
      <rPr>
        <sz val="10"/>
        <color rgb="FF92D050"/>
        <rFont val="Arial"/>
        <family val="2"/>
      </rPr>
      <t xml:space="preserve">green and </t>
    </r>
    <r>
      <rPr>
        <sz val="10"/>
        <color indexed="10"/>
        <rFont val="Arial"/>
        <family val="2"/>
      </rPr>
      <t>delete all text written in red.</t>
    </r>
  </si>
  <si>
    <t>Local knowledge and ethnobiology in organic farming - methods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</si>
</sst>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b/>
      <sz val="12"/>
      <color rgb="FF92D050"/>
      <name val="Arial"/>
      <family val="2"/>
    </font>
    <font>
      <b/>
      <sz val="14"/>
      <color rgb="FF92D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F1F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77777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7" fillId="6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view="pageBreakPreview" topLeftCell="B28" zoomScale="90" zoomScaleNormal="100" zoomScaleSheetLayoutView="90" workbookViewId="0">
      <selection activeCell="G83" sqref="G83"/>
    </sheetView>
  </sheetViews>
  <sheetFormatPr baseColWidth="10" defaultRowHeight="15" x14ac:dyDescent="0.25"/>
  <cols>
    <col min="3" max="3" width="15.7109375" customWidth="1"/>
    <col min="4" max="4" width="55.7109375" customWidth="1"/>
    <col min="5" max="5" width="9.7109375" customWidth="1"/>
    <col min="6" max="6" width="9.85546875" style="64" customWidth="1"/>
    <col min="7" max="7" width="27.85546875" style="84" customWidth="1"/>
    <col min="8" max="8" width="40.5703125" customWidth="1"/>
    <col min="9" max="9" width="47.5703125" customWidth="1"/>
    <col min="10" max="10" width="9.5703125" customWidth="1"/>
    <col min="11" max="11" width="8.140625" customWidth="1"/>
    <col min="12" max="12" width="9" customWidth="1"/>
    <col min="13" max="13" width="7" customWidth="1"/>
  </cols>
  <sheetData>
    <row r="1" spans="2:10" ht="53.25" customHeight="1" x14ac:dyDescent="0.25">
      <c r="B1" s="115" t="s">
        <v>50</v>
      </c>
      <c r="C1" s="115"/>
      <c r="D1" s="115"/>
      <c r="E1" s="115"/>
      <c r="F1" s="101"/>
      <c r="G1" s="53"/>
      <c r="H1" s="52"/>
      <c r="I1" s="52"/>
      <c r="J1" s="52"/>
    </row>
    <row r="2" spans="2:10" ht="20.25" customHeight="1" x14ac:dyDescent="0.25">
      <c r="B2" s="28"/>
      <c r="C2" s="28"/>
      <c r="D2" s="28"/>
      <c r="E2" s="28"/>
      <c r="F2" s="101"/>
      <c r="G2" s="53"/>
      <c r="H2" s="52"/>
      <c r="I2" s="52"/>
      <c r="J2" s="52"/>
    </row>
    <row r="3" spans="2:10" ht="20.25" x14ac:dyDescent="0.25">
      <c r="B3" s="115" t="s">
        <v>0</v>
      </c>
      <c r="C3" s="115"/>
      <c r="D3" s="115"/>
      <c r="E3" s="115"/>
      <c r="F3" s="101"/>
      <c r="G3" s="51"/>
      <c r="H3" s="51"/>
      <c r="I3" s="51"/>
      <c r="J3" s="51"/>
    </row>
    <row r="4" spans="2:10" ht="15.75" customHeight="1" x14ac:dyDescent="0.25">
      <c r="B4" s="116" t="s">
        <v>1</v>
      </c>
      <c r="C4" s="116"/>
      <c r="D4" s="116"/>
      <c r="E4" s="116"/>
      <c r="F4" s="6"/>
      <c r="G4" s="53"/>
      <c r="H4" s="53"/>
      <c r="I4" s="53"/>
      <c r="J4" s="53"/>
    </row>
    <row r="5" spans="2:10" ht="15.75" customHeight="1" x14ac:dyDescent="0.25">
      <c r="B5" s="45"/>
      <c r="C5" s="45"/>
      <c r="D5" s="45"/>
      <c r="E5" s="45"/>
      <c r="F5" s="6"/>
      <c r="G5" s="53"/>
      <c r="H5" s="53"/>
      <c r="I5" s="53"/>
      <c r="J5" s="53"/>
    </row>
    <row r="6" spans="2:10" ht="15.75" customHeight="1" x14ac:dyDescent="0.25">
      <c r="B6" s="47" t="s">
        <v>2</v>
      </c>
      <c r="C6" s="27"/>
      <c r="D6" s="27"/>
      <c r="E6" s="27"/>
      <c r="F6" s="102"/>
      <c r="G6" s="27"/>
      <c r="H6" s="27"/>
      <c r="J6" s="1"/>
    </row>
    <row r="7" spans="2:10" ht="15.75" customHeight="1" x14ac:dyDescent="0.25">
      <c r="B7" s="47" t="s">
        <v>3</v>
      </c>
      <c r="C7" s="27"/>
      <c r="D7" s="27"/>
      <c r="E7" s="27"/>
      <c r="F7" s="102"/>
      <c r="G7" s="27"/>
      <c r="H7" s="27"/>
      <c r="J7" s="1"/>
    </row>
    <row r="8" spans="2:10" ht="15.75" customHeight="1" x14ac:dyDescent="0.25">
      <c r="B8" s="47" t="s">
        <v>4</v>
      </c>
      <c r="C8" s="27"/>
      <c r="D8" s="27"/>
      <c r="E8" s="27"/>
      <c r="F8" s="102"/>
      <c r="G8" s="27"/>
      <c r="H8" s="27"/>
      <c r="J8" s="2"/>
    </row>
    <row r="9" spans="2:10" ht="15.75" x14ac:dyDescent="0.25">
      <c r="B9" s="29"/>
      <c r="C9" s="3"/>
      <c r="D9" s="3"/>
      <c r="E9" s="3"/>
      <c r="F9" s="102"/>
      <c r="G9" s="27"/>
      <c r="H9" s="3"/>
      <c r="I9" s="3"/>
      <c r="J9" s="4"/>
    </row>
    <row r="10" spans="2:10" ht="15.75" customHeight="1" x14ac:dyDescent="0.25">
      <c r="B10" s="47" t="s">
        <v>5</v>
      </c>
      <c r="C10" s="27"/>
      <c r="D10" s="27"/>
      <c r="E10" s="27"/>
      <c r="F10" s="102"/>
      <c r="G10" s="27"/>
      <c r="H10" s="27"/>
      <c r="J10" s="5"/>
    </row>
    <row r="11" spans="2:10" ht="15.75" customHeight="1" x14ac:dyDescent="0.25">
      <c r="B11" s="47" t="s">
        <v>6</v>
      </c>
      <c r="C11" s="27"/>
      <c r="D11" s="27"/>
      <c r="E11" s="27"/>
      <c r="F11" s="102"/>
      <c r="G11" s="27"/>
      <c r="H11" s="27"/>
      <c r="J11" s="6"/>
    </row>
    <row r="12" spans="2:10" ht="15.75" x14ac:dyDescent="0.25">
      <c r="B12" s="1"/>
      <c r="C12" s="3"/>
      <c r="D12" s="3"/>
      <c r="E12" s="3"/>
      <c r="F12" s="102"/>
      <c r="G12" s="27"/>
      <c r="H12" s="3"/>
      <c r="I12" s="3"/>
      <c r="J12" s="6"/>
    </row>
    <row r="13" spans="2:10" ht="15.75" customHeight="1" x14ac:dyDescent="0.25">
      <c r="B13" s="114" t="s">
        <v>7</v>
      </c>
      <c r="C13" s="114"/>
      <c r="D13" s="114"/>
      <c r="E13" s="114"/>
      <c r="F13" s="6"/>
      <c r="H13" s="7"/>
      <c r="I13" s="7"/>
      <c r="J13" s="1"/>
    </row>
    <row r="14" spans="2:10" ht="15.75" customHeight="1" x14ac:dyDescent="0.25">
      <c r="B14" s="114" t="s">
        <v>37</v>
      </c>
      <c r="C14" s="114"/>
      <c r="D14" s="114"/>
      <c r="E14" s="114"/>
      <c r="F14" s="6"/>
      <c r="H14" s="7"/>
      <c r="I14" s="7"/>
      <c r="J14" s="30"/>
    </row>
    <row r="15" spans="2:10" s="64" customFormat="1" ht="15.75" customHeight="1" x14ac:dyDescent="0.25">
      <c r="B15" s="6"/>
      <c r="C15" s="6"/>
      <c r="D15" s="6"/>
      <c r="E15" s="6"/>
      <c r="F15" s="6"/>
      <c r="G15" s="85"/>
      <c r="H15" s="7"/>
      <c r="I15" s="7"/>
      <c r="J15" s="6"/>
    </row>
    <row r="16" spans="2:10" ht="15.75" x14ac:dyDescent="0.25">
      <c r="B16" s="8" t="s">
        <v>8</v>
      </c>
      <c r="C16" s="9"/>
      <c r="D16" s="10"/>
      <c r="E16" s="11"/>
      <c r="F16" s="103"/>
      <c r="G16" s="86"/>
      <c r="H16" s="12"/>
      <c r="I16" s="7"/>
      <c r="J16" s="1"/>
    </row>
    <row r="17" spans="2:10" ht="15.75" x14ac:dyDescent="0.25">
      <c r="B17" s="13" t="s">
        <v>9</v>
      </c>
      <c r="C17" s="14"/>
      <c r="D17" s="15"/>
      <c r="E17" s="16"/>
      <c r="F17" s="16"/>
      <c r="G17" s="87"/>
      <c r="H17" s="12"/>
      <c r="I17" s="7"/>
      <c r="J17" s="10"/>
    </row>
    <row r="18" spans="2:10" ht="15.75" x14ac:dyDescent="0.25">
      <c r="B18" s="13" t="s">
        <v>65</v>
      </c>
      <c r="C18" s="14"/>
      <c r="D18" s="15"/>
      <c r="E18" s="16"/>
      <c r="F18" s="16"/>
      <c r="G18" s="87"/>
      <c r="H18" s="12"/>
      <c r="I18" s="7"/>
      <c r="J18" s="10"/>
    </row>
    <row r="19" spans="2:10" ht="39.75" customHeight="1" x14ac:dyDescent="0.25">
      <c r="B19" s="13"/>
      <c r="C19" s="14"/>
      <c r="D19" s="15"/>
      <c r="E19" s="16"/>
      <c r="F19" s="16"/>
      <c r="G19" s="87"/>
      <c r="H19" s="12"/>
      <c r="I19" s="7"/>
      <c r="J19" s="10"/>
    </row>
    <row r="20" spans="2:10" ht="15.75" x14ac:dyDescent="0.25">
      <c r="B20" s="117" t="s">
        <v>14</v>
      </c>
      <c r="C20" s="117"/>
      <c r="D20" s="117"/>
      <c r="E20" s="117"/>
      <c r="F20" s="99"/>
    </row>
    <row r="21" spans="2:10" ht="15.75" x14ac:dyDescent="0.25">
      <c r="B21" s="17"/>
      <c r="C21" s="18" t="s">
        <v>10</v>
      </c>
      <c r="D21" s="18" t="s">
        <v>11</v>
      </c>
      <c r="E21" s="19" t="s">
        <v>12</v>
      </c>
      <c r="F21" s="99"/>
    </row>
    <row r="22" spans="2:10" x14ac:dyDescent="0.25">
      <c r="B22" s="32" t="s">
        <v>13</v>
      </c>
      <c r="C22" s="31">
        <v>933300</v>
      </c>
      <c r="D22" s="33" t="s">
        <v>54</v>
      </c>
      <c r="E22" s="21">
        <v>6</v>
      </c>
      <c r="F22" s="100"/>
    </row>
    <row r="23" spans="2:10" ht="27.75" customHeight="1" x14ac:dyDescent="0.25">
      <c r="B23" s="13"/>
      <c r="C23" s="14"/>
      <c r="D23" s="15"/>
      <c r="E23" s="16"/>
      <c r="F23" s="16"/>
      <c r="G23" s="87"/>
    </row>
    <row r="24" spans="2:10" ht="15.75" x14ac:dyDescent="0.25">
      <c r="B24" s="117" t="s">
        <v>24</v>
      </c>
      <c r="C24" s="117"/>
      <c r="D24" s="117"/>
      <c r="E24" s="117"/>
      <c r="F24" s="99"/>
    </row>
    <row r="25" spans="2:10" ht="15.75" x14ac:dyDescent="0.25">
      <c r="B25" s="17"/>
      <c r="C25" s="18" t="s">
        <v>10</v>
      </c>
      <c r="D25" s="18" t="s">
        <v>11</v>
      </c>
      <c r="E25" s="19" t="s">
        <v>12</v>
      </c>
      <c r="F25" s="108" t="s">
        <v>64</v>
      </c>
    </row>
    <row r="26" spans="2:10" ht="30" customHeight="1" x14ac:dyDescent="0.25">
      <c r="B26" s="71" t="s">
        <v>13</v>
      </c>
      <c r="C26" s="34">
        <v>933308</v>
      </c>
      <c r="D26" s="72" t="s">
        <v>39</v>
      </c>
      <c r="E26" s="73">
        <v>3</v>
      </c>
      <c r="F26" s="105" t="s">
        <v>62</v>
      </c>
      <c r="G26" s="106"/>
    </row>
    <row r="27" spans="2:10" x14ac:dyDescent="0.25">
      <c r="B27" s="71" t="s">
        <v>13</v>
      </c>
      <c r="C27" s="34">
        <v>933307</v>
      </c>
      <c r="D27" s="74" t="s">
        <v>40</v>
      </c>
      <c r="E27" s="73">
        <v>3</v>
      </c>
      <c r="F27" s="105" t="s">
        <v>63</v>
      </c>
      <c r="G27" s="106"/>
    </row>
    <row r="28" spans="2:10" x14ac:dyDescent="0.25">
      <c r="B28" s="71" t="s">
        <v>13</v>
      </c>
      <c r="C28" s="35">
        <v>932302</v>
      </c>
      <c r="D28" s="72" t="s">
        <v>19</v>
      </c>
      <c r="E28" s="73">
        <v>4</v>
      </c>
      <c r="F28" s="105" t="s">
        <v>63</v>
      </c>
      <c r="G28" s="106" t="s">
        <v>49</v>
      </c>
    </row>
    <row r="29" spans="2:10" ht="25.5" x14ac:dyDescent="0.25">
      <c r="B29" s="71" t="s">
        <v>13</v>
      </c>
      <c r="C29" s="35">
        <v>933310</v>
      </c>
      <c r="D29" s="74" t="s">
        <v>52</v>
      </c>
      <c r="E29" s="73">
        <v>5</v>
      </c>
      <c r="F29" s="105" t="s">
        <v>63</v>
      </c>
      <c r="G29" s="106" t="s">
        <v>49</v>
      </c>
    </row>
    <row r="30" spans="2:10" ht="27" customHeight="1" x14ac:dyDescent="0.25">
      <c r="B30" s="71" t="s">
        <v>13</v>
      </c>
      <c r="C30" s="34">
        <v>831304</v>
      </c>
      <c r="D30" s="72" t="s">
        <v>53</v>
      </c>
      <c r="E30" s="73">
        <v>5</v>
      </c>
      <c r="F30" s="105" t="s">
        <v>63</v>
      </c>
      <c r="G30" s="106" t="s">
        <v>49</v>
      </c>
    </row>
    <row r="31" spans="2:10" x14ac:dyDescent="0.25">
      <c r="B31" s="71" t="s">
        <v>13</v>
      </c>
      <c r="C31" s="34">
        <v>833301</v>
      </c>
      <c r="D31" s="74" t="s">
        <v>20</v>
      </c>
      <c r="E31" s="73">
        <v>3</v>
      </c>
      <c r="F31" s="105" t="s">
        <v>63</v>
      </c>
      <c r="G31" s="106"/>
    </row>
    <row r="32" spans="2:10" x14ac:dyDescent="0.25">
      <c r="B32" s="71" t="s">
        <v>13</v>
      </c>
      <c r="C32" s="34">
        <v>831312</v>
      </c>
      <c r="D32" s="72" t="s">
        <v>41</v>
      </c>
      <c r="E32" s="73">
        <v>3</v>
      </c>
      <c r="F32" s="105" t="s">
        <v>63</v>
      </c>
      <c r="G32" s="106"/>
    </row>
    <row r="33" spans="2:8" x14ac:dyDescent="0.25">
      <c r="B33" s="71" t="s">
        <v>13</v>
      </c>
      <c r="C33" s="34">
        <v>833311</v>
      </c>
      <c r="D33" s="74" t="s">
        <v>21</v>
      </c>
      <c r="E33" s="73">
        <v>1</v>
      </c>
      <c r="F33" s="105" t="s">
        <v>63</v>
      </c>
      <c r="G33" s="106"/>
    </row>
    <row r="34" spans="2:8" ht="31.5" customHeight="1" x14ac:dyDescent="0.25">
      <c r="B34" s="71" t="s">
        <v>13</v>
      </c>
      <c r="C34" s="34">
        <v>912330</v>
      </c>
      <c r="D34" s="72" t="s">
        <v>22</v>
      </c>
      <c r="E34" s="73">
        <v>3</v>
      </c>
      <c r="F34" s="105" t="s">
        <v>62</v>
      </c>
      <c r="G34" s="106" t="s">
        <v>49</v>
      </c>
    </row>
    <row r="35" spans="2:8" x14ac:dyDescent="0.25">
      <c r="B35" s="24"/>
      <c r="C35" s="25"/>
      <c r="D35" s="26"/>
      <c r="E35" s="18">
        <f>SUM(E26:E34)</f>
        <v>30</v>
      </c>
      <c r="F35" s="100"/>
    </row>
    <row r="36" spans="2:8" ht="15" hidden="1" customHeight="1" x14ac:dyDescent="0.25">
      <c r="B36" s="46"/>
    </row>
    <row r="37" spans="2:8" ht="32.25" customHeight="1" x14ac:dyDescent="0.25">
      <c r="B37" s="46"/>
    </row>
    <row r="38" spans="2:8" ht="32.25" customHeight="1" x14ac:dyDescent="0.25">
      <c r="B38" s="120" t="s">
        <v>25</v>
      </c>
      <c r="C38" s="120"/>
      <c r="D38" s="120"/>
      <c r="E38" s="120"/>
      <c r="F38" s="98"/>
      <c r="H38" t="s">
        <v>42</v>
      </c>
    </row>
    <row r="39" spans="2:8" ht="15.75" x14ac:dyDescent="0.25">
      <c r="B39" s="17"/>
      <c r="C39" s="18" t="s">
        <v>10</v>
      </c>
      <c r="D39" s="18" t="s">
        <v>11</v>
      </c>
      <c r="E39" s="19" t="s">
        <v>12</v>
      </c>
      <c r="F39" s="99"/>
    </row>
    <row r="40" spans="2:8" x14ac:dyDescent="0.25">
      <c r="B40" s="48"/>
      <c r="C40" s="34" t="s">
        <v>27</v>
      </c>
      <c r="D40" s="49" t="s">
        <v>26</v>
      </c>
      <c r="E40" s="50">
        <v>3</v>
      </c>
      <c r="F40" s="105" t="s">
        <v>63</v>
      </c>
      <c r="G40" s="107"/>
    </row>
    <row r="41" spans="2:8" x14ac:dyDescent="0.25">
      <c r="B41" s="48"/>
      <c r="C41" s="34" t="s">
        <v>28</v>
      </c>
      <c r="D41" s="49" t="s">
        <v>29</v>
      </c>
      <c r="E41" s="50">
        <v>3</v>
      </c>
      <c r="F41" s="105" t="s">
        <v>63</v>
      </c>
      <c r="G41" s="106" t="s">
        <v>49</v>
      </c>
    </row>
    <row r="42" spans="2:8" x14ac:dyDescent="0.25">
      <c r="B42" s="48"/>
      <c r="C42" s="34" t="s">
        <v>43</v>
      </c>
      <c r="D42" s="49" t="s">
        <v>30</v>
      </c>
      <c r="E42" s="50">
        <v>2</v>
      </c>
      <c r="F42" s="105" t="s">
        <v>62</v>
      </c>
      <c r="G42" s="107"/>
    </row>
    <row r="43" spans="2:8" x14ac:dyDescent="0.25">
      <c r="B43" s="37"/>
      <c r="C43" s="67">
        <v>911300</v>
      </c>
      <c r="D43" s="38" t="s">
        <v>38</v>
      </c>
      <c r="E43" s="23">
        <v>3</v>
      </c>
      <c r="F43" s="105" t="s">
        <v>63</v>
      </c>
      <c r="G43" s="106" t="s">
        <v>49</v>
      </c>
    </row>
    <row r="44" spans="2:8" ht="25.5" x14ac:dyDescent="0.25">
      <c r="B44" s="37"/>
      <c r="C44" s="67">
        <v>911312</v>
      </c>
      <c r="D44" s="38" t="s">
        <v>15</v>
      </c>
      <c r="E44" s="23">
        <v>3</v>
      </c>
      <c r="F44" s="105" t="s">
        <v>63</v>
      </c>
      <c r="G44" s="106" t="s">
        <v>49</v>
      </c>
    </row>
    <row r="45" spans="2:8" ht="25.5" customHeight="1" x14ac:dyDescent="0.25">
      <c r="B45" s="36"/>
      <c r="C45" s="70">
        <v>933309</v>
      </c>
      <c r="D45" s="38" t="s">
        <v>55</v>
      </c>
      <c r="E45" s="23">
        <v>4.5</v>
      </c>
      <c r="F45" s="105" t="s">
        <v>62</v>
      </c>
      <c r="G45" s="106" t="s">
        <v>49</v>
      </c>
    </row>
    <row r="46" spans="2:8" x14ac:dyDescent="0.25">
      <c r="B46" s="36"/>
      <c r="C46" s="67">
        <v>933326</v>
      </c>
      <c r="D46" s="38" t="s">
        <v>16</v>
      </c>
      <c r="E46" s="23">
        <v>2</v>
      </c>
      <c r="F46" s="105" t="s">
        <v>62</v>
      </c>
      <c r="G46" s="106" t="s">
        <v>49</v>
      </c>
    </row>
    <row r="47" spans="2:8" x14ac:dyDescent="0.25">
      <c r="B47" s="36"/>
      <c r="C47" s="67">
        <v>953324</v>
      </c>
      <c r="D47" s="38" t="s">
        <v>17</v>
      </c>
      <c r="E47" s="23">
        <v>3</v>
      </c>
      <c r="F47" s="105" t="s">
        <v>63</v>
      </c>
      <c r="G47" s="106" t="s">
        <v>49</v>
      </c>
    </row>
    <row r="48" spans="2:8" s="64" customFormat="1" ht="25.5" customHeight="1" x14ac:dyDescent="0.25">
      <c r="B48" s="36"/>
      <c r="C48" s="67">
        <v>933302</v>
      </c>
      <c r="D48" s="68" t="s">
        <v>18</v>
      </c>
      <c r="E48" s="69">
        <v>3</v>
      </c>
      <c r="F48" s="105" t="s">
        <v>63</v>
      </c>
      <c r="G48" s="106"/>
    </row>
    <row r="49" spans="2:7" x14ac:dyDescent="0.25">
      <c r="B49" s="36"/>
      <c r="C49" s="67">
        <v>931300</v>
      </c>
      <c r="D49" s="38" t="s">
        <v>56</v>
      </c>
      <c r="E49" s="23">
        <v>4</v>
      </c>
      <c r="F49" s="105" t="s">
        <v>62</v>
      </c>
      <c r="G49" s="107"/>
    </row>
    <row r="50" spans="2:7" x14ac:dyDescent="0.25">
      <c r="B50" s="36"/>
      <c r="C50" s="67">
        <v>931362</v>
      </c>
      <c r="D50" s="38" t="s">
        <v>60</v>
      </c>
      <c r="E50" s="23">
        <v>3</v>
      </c>
      <c r="F50" s="105" t="s">
        <v>62</v>
      </c>
      <c r="G50" s="107"/>
    </row>
    <row r="51" spans="2:7" ht="26.25" thickBot="1" x14ac:dyDescent="0.3">
      <c r="B51" s="36"/>
      <c r="C51" s="96">
        <v>933328</v>
      </c>
      <c r="D51" s="77" t="s">
        <v>57</v>
      </c>
      <c r="E51" s="23">
        <v>1</v>
      </c>
      <c r="F51" s="105" t="s">
        <v>63</v>
      </c>
      <c r="G51" s="106" t="s">
        <v>49</v>
      </c>
    </row>
    <row r="52" spans="2:7" x14ac:dyDescent="0.25">
      <c r="B52" s="36"/>
      <c r="C52" s="81">
        <v>933320</v>
      </c>
      <c r="D52" s="82" t="s">
        <v>44</v>
      </c>
      <c r="E52" s="75">
        <v>3</v>
      </c>
      <c r="F52" s="105" t="s">
        <v>62</v>
      </c>
      <c r="G52" s="106" t="s">
        <v>49</v>
      </c>
    </row>
    <row r="53" spans="2:7" x14ac:dyDescent="0.25">
      <c r="B53" s="36"/>
      <c r="C53" s="76">
        <v>933316</v>
      </c>
      <c r="D53" s="82" t="s">
        <v>45</v>
      </c>
      <c r="E53" s="75">
        <v>6</v>
      </c>
      <c r="F53" s="105" t="s">
        <v>62</v>
      </c>
      <c r="G53" s="106" t="s">
        <v>49</v>
      </c>
    </row>
    <row r="54" spans="2:7" ht="26.25" x14ac:dyDescent="0.25">
      <c r="B54" s="36"/>
      <c r="C54" s="76">
        <v>933325</v>
      </c>
      <c r="D54" s="82" t="s">
        <v>66</v>
      </c>
      <c r="E54" s="75">
        <v>2</v>
      </c>
      <c r="F54" s="105" t="s">
        <v>63</v>
      </c>
      <c r="G54" s="106" t="s">
        <v>49</v>
      </c>
    </row>
    <row r="55" spans="2:7" ht="26.25" x14ac:dyDescent="0.25">
      <c r="B55" s="36"/>
      <c r="C55" s="70">
        <v>933329</v>
      </c>
      <c r="D55" s="82" t="s">
        <v>61</v>
      </c>
      <c r="E55" s="75">
        <v>3</v>
      </c>
      <c r="F55" s="105" t="s">
        <v>62</v>
      </c>
      <c r="G55" s="106" t="s">
        <v>49</v>
      </c>
    </row>
    <row r="56" spans="2:7" ht="26.25" x14ac:dyDescent="0.25">
      <c r="B56" s="36"/>
      <c r="C56" s="95">
        <v>958317</v>
      </c>
      <c r="D56" s="97" t="s">
        <v>58</v>
      </c>
      <c r="E56" s="75">
        <v>3</v>
      </c>
      <c r="F56" s="105" t="s">
        <v>63</v>
      </c>
      <c r="G56" s="107"/>
    </row>
    <row r="57" spans="2:7" ht="26.25" x14ac:dyDescent="0.25">
      <c r="B57" s="36"/>
      <c r="C57" s="76">
        <v>952333</v>
      </c>
      <c r="D57" s="97" t="s">
        <v>59</v>
      </c>
      <c r="E57" s="75">
        <v>3</v>
      </c>
      <c r="F57" s="105" t="s">
        <v>63</v>
      </c>
      <c r="G57" s="106" t="s">
        <v>49</v>
      </c>
    </row>
    <row r="58" spans="2:7" x14ac:dyDescent="0.25">
      <c r="B58" s="78"/>
      <c r="C58" s="79">
        <v>933303</v>
      </c>
      <c r="D58" s="83" t="s">
        <v>46</v>
      </c>
      <c r="E58" s="80">
        <v>3</v>
      </c>
      <c r="F58" s="105" t="s">
        <v>62</v>
      </c>
    </row>
    <row r="59" spans="2:7" x14ac:dyDescent="0.25">
      <c r="B59" s="17"/>
      <c r="C59" s="75"/>
      <c r="D59" s="77"/>
      <c r="E59" s="18">
        <f>SUM(E40:E58)</f>
        <v>57.5</v>
      </c>
      <c r="F59" s="100"/>
    </row>
    <row r="60" spans="2:7" ht="53.25" customHeight="1" x14ac:dyDescent="0.25">
      <c r="B60" s="115" t="s">
        <v>51</v>
      </c>
      <c r="C60" s="115"/>
      <c r="D60" s="115"/>
      <c r="E60" s="115"/>
      <c r="F60" s="101"/>
      <c r="G60" s="53"/>
    </row>
    <row r="61" spans="2:7" ht="18.75" customHeight="1" x14ac:dyDescent="0.25">
      <c r="B61" s="44"/>
      <c r="C61" s="44"/>
      <c r="D61" s="44"/>
      <c r="E61" s="44"/>
      <c r="F61" s="101"/>
      <c r="G61" s="53"/>
    </row>
    <row r="62" spans="2:7" ht="20.25" x14ac:dyDescent="0.25">
      <c r="B62" s="115" t="s">
        <v>0</v>
      </c>
      <c r="C62" s="115"/>
      <c r="D62" s="115"/>
      <c r="E62" s="115"/>
      <c r="F62" s="101"/>
      <c r="G62" s="51"/>
    </row>
    <row r="63" spans="2:7" ht="15.75" customHeight="1" x14ac:dyDescent="0.25">
      <c r="B63" s="116" t="s">
        <v>1</v>
      </c>
      <c r="C63" s="116"/>
      <c r="D63" s="116"/>
      <c r="E63" s="116"/>
      <c r="F63" s="6"/>
      <c r="G63" s="53"/>
    </row>
    <row r="64" spans="2:7" ht="15.75" customHeight="1" x14ac:dyDescent="0.25">
      <c r="B64" s="45"/>
      <c r="C64" s="45"/>
      <c r="D64" s="45"/>
      <c r="E64" s="45"/>
      <c r="F64" s="6"/>
      <c r="G64" s="53"/>
    </row>
    <row r="66" spans="2:7" ht="15.75" customHeight="1" x14ac:dyDescent="0.25">
      <c r="B66" s="119" t="s">
        <v>23</v>
      </c>
      <c r="C66" s="119"/>
      <c r="D66" s="119"/>
      <c r="E66" s="119"/>
      <c r="F66" s="119"/>
      <c r="G66"/>
    </row>
    <row r="67" spans="2:7" ht="15.75" x14ac:dyDescent="0.25">
      <c r="B67" s="17"/>
      <c r="C67" s="18" t="s">
        <v>10</v>
      </c>
      <c r="D67" s="18" t="s">
        <v>11</v>
      </c>
      <c r="E67" s="18" t="s">
        <v>12</v>
      </c>
      <c r="F67" s="109" t="s">
        <v>31</v>
      </c>
      <c r="G67"/>
    </row>
    <row r="68" spans="2:7" ht="15.75" x14ac:dyDescent="0.25">
      <c r="B68" s="20"/>
      <c r="C68" s="21"/>
      <c r="D68" s="20"/>
      <c r="E68" s="20"/>
      <c r="F68" s="88"/>
      <c r="G68"/>
    </row>
    <row r="69" spans="2:7" x14ac:dyDescent="0.25">
      <c r="B69" s="22"/>
      <c r="C69" s="39"/>
      <c r="D69" s="40"/>
      <c r="E69" s="40"/>
      <c r="F69" s="39"/>
      <c r="G69"/>
    </row>
    <row r="70" spans="2:7" x14ac:dyDescent="0.25">
      <c r="B70" s="22"/>
      <c r="C70" s="41"/>
      <c r="D70" s="42"/>
      <c r="E70" s="42"/>
      <c r="F70" s="41"/>
      <c r="G70"/>
    </row>
    <row r="71" spans="2:7" x14ac:dyDescent="0.25">
      <c r="B71" s="22"/>
      <c r="C71" s="41"/>
      <c r="D71" s="42"/>
      <c r="E71" s="42"/>
      <c r="F71" s="41"/>
      <c r="G71"/>
    </row>
    <row r="72" spans="2:7" x14ac:dyDescent="0.25">
      <c r="B72" s="17"/>
      <c r="C72" s="43"/>
      <c r="D72" s="42"/>
      <c r="E72" s="42"/>
      <c r="F72" s="41"/>
      <c r="G72"/>
    </row>
    <row r="73" spans="2:7" x14ac:dyDescent="0.25">
      <c r="B73" s="17"/>
      <c r="C73" s="41"/>
      <c r="D73" s="42"/>
      <c r="E73" s="42"/>
      <c r="F73" s="41"/>
      <c r="G73"/>
    </row>
    <row r="74" spans="2:7" x14ac:dyDescent="0.25">
      <c r="B74" s="17"/>
      <c r="C74" s="41"/>
      <c r="D74" s="42"/>
      <c r="E74" s="42"/>
      <c r="F74" s="41"/>
      <c r="G74"/>
    </row>
    <row r="75" spans="2:7" x14ac:dyDescent="0.25">
      <c r="B75" s="24"/>
      <c r="C75" s="25"/>
      <c r="D75" s="26"/>
      <c r="E75" s="26"/>
      <c r="F75" s="41">
        <v>30</v>
      </c>
      <c r="G75"/>
    </row>
    <row r="76" spans="2:7" ht="26.25" customHeight="1" x14ac:dyDescent="0.25"/>
    <row r="78" spans="2:7" s="9" customFormat="1" ht="15.75" customHeight="1" x14ac:dyDescent="0.25">
      <c r="B78" s="119" t="s">
        <v>48</v>
      </c>
      <c r="C78" s="119"/>
      <c r="D78" s="119"/>
      <c r="E78" s="119"/>
      <c r="F78" s="119"/>
      <c r="G78" s="10"/>
    </row>
    <row r="79" spans="2:7" s="9" customFormat="1" ht="12.75" x14ac:dyDescent="0.25">
      <c r="B79" s="17"/>
      <c r="C79" s="23"/>
      <c r="D79" s="54" t="s">
        <v>47</v>
      </c>
      <c r="E79" s="55">
        <v>10</v>
      </c>
      <c r="F79" s="89">
        <v>20</v>
      </c>
      <c r="G79" s="10"/>
    </row>
    <row r="80" spans="2:7" s="9" customFormat="1" ht="36.75" customHeight="1" x14ac:dyDescent="0.25">
      <c r="B80" s="24"/>
      <c r="C80" s="56"/>
      <c r="D80" s="57"/>
      <c r="E80" s="58"/>
      <c r="F80" s="90"/>
      <c r="G80" s="10"/>
    </row>
    <row r="81" spans="1:8" s="9" customFormat="1" ht="24" customHeight="1" x14ac:dyDescent="0.25">
      <c r="B81" s="24"/>
      <c r="C81" s="56"/>
      <c r="D81" s="59" t="s">
        <v>12</v>
      </c>
      <c r="E81" s="110">
        <f>E79+E59+E35+E22</f>
        <v>103.5</v>
      </c>
      <c r="F81" s="91"/>
      <c r="G81" s="8" t="s">
        <v>32</v>
      </c>
    </row>
    <row r="82" spans="1:8" s="9" customFormat="1" ht="24" customHeight="1" x14ac:dyDescent="0.25">
      <c r="B82" s="24"/>
      <c r="C82" s="56"/>
      <c r="D82" s="111" t="s">
        <v>31</v>
      </c>
      <c r="E82" s="60"/>
      <c r="F82" s="92">
        <f>F79+F75</f>
        <v>50</v>
      </c>
      <c r="G82" s="8" t="s">
        <v>33</v>
      </c>
    </row>
    <row r="83" spans="1:8" s="9" customFormat="1" ht="22.5" customHeight="1" x14ac:dyDescent="0.25">
      <c r="C83" s="10"/>
      <c r="D83" s="61"/>
      <c r="E83" s="62"/>
      <c r="F83" s="62"/>
      <c r="G83" s="93"/>
      <c r="H83" s="10"/>
    </row>
    <row r="84" spans="1:8" s="9" customFormat="1" ht="24" customHeight="1" x14ac:dyDescent="0.25">
      <c r="B84" s="63"/>
      <c r="C84" s="10"/>
      <c r="D84" s="59" t="s">
        <v>34</v>
      </c>
      <c r="E84" s="118">
        <f>E81+F82</f>
        <v>153.5</v>
      </c>
      <c r="F84" s="118"/>
    </row>
    <row r="85" spans="1:8" ht="69" customHeight="1" x14ac:dyDescent="0.25"/>
    <row r="86" spans="1:8" s="9" customFormat="1" ht="18" x14ac:dyDescent="0.25">
      <c r="C86" s="112" t="s">
        <v>35</v>
      </c>
      <c r="D86" s="112"/>
      <c r="E86" s="66" t="s">
        <v>12</v>
      </c>
      <c r="F86" s="104"/>
      <c r="G86" s="86"/>
      <c r="H86" s="10"/>
    </row>
    <row r="87" spans="1:8" s="9" customFormat="1" ht="12.75" x14ac:dyDescent="0.25">
      <c r="C87" s="10"/>
      <c r="D87" s="11"/>
      <c r="E87" s="10" t="s">
        <v>36</v>
      </c>
      <c r="F87" s="62"/>
      <c r="G87" s="86"/>
      <c r="H87" s="10"/>
    </row>
    <row r="88" spans="1:8" s="9" customFormat="1" ht="12.75" x14ac:dyDescent="0.25">
      <c r="C88" s="10"/>
      <c r="D88" s="11"/>
      <c r="E88" s="10"/>
      <c r="F88" s="62"/>
      <c r="G88" s="86"/>
      <c r="H88" s="10"/>
    </row>
    <row r="89" spans="1:8" s="9" customFormat="1" ht="12.75" x14ac:dyDescent="0.25">
      <c r="C89" s="10"/>
      <c r="E89" s="10"/>
      <c r="F89" s="62"/>
      <c r="G89" s="86"/>
      <c r="H89" s="10"/>
    </row>
    <row r="90" spans="1:8" s="9" customFormat="1" ht="18" x14ac:dyDescent="0.25">
      <c r="A90" s="65"/>
      <c r="D90" s="113"/>
      <c r="E90" s="113"/>
      <c r="F90" s="113"/>
      <c r="G90" s="113"/>
    </row>
    <row r="91" spans="1:8" s="9" customFormat="1" ht="18" customHeight="1" x14ac:dyDescent="0.25">
      <c r="E91" s="10"/>
      <c r="F91" s="62"/>
      <c r="G91" s="94"/>
    </row>
    <row r="92" spans="1:8" s="9" customFormat="1" ht="12.75" x14ac:dyDescent="0.25">
      <c r="C92" s="10"/>
      <c r="D92" s="11"/>
      <c r="E92" s="10"/>
      <c r="F92" s="62"/>
      <c r="G92" s="86"/>
      <c r="H92" s="10"/>
    </row>
    <row r="93" spans="1:8" s="9" customFormat="1" ht="12.75" x14ac:dyDescent="0.25">
      <c r="C93" s="10"/>
      <c r="D93" s="11"/>
      <c r="E93" s="10"/>
      <c r="F93" s="62"/>
      <c r="G93" s="86"/>
      <c r="H93" s="10"/>
    </row>
  </sheetData>
  <mergeCells count="16">
    <mergeCell ref="C86:D86"/>
    <mergeCell ref="D90:G90"/>
    <mergeCell ref="B13:E13"/>
    <mergeCell ref="B1:E1"/>
    <mergeCell ref="B3:E3"/>
    <mergeCell ref="B4:E4"/>
    <mergeCell ref="B20:E20"/>
    <mergeCell ref="B14:E14"/>
    <mergeCell ref="B24:E24"/>
    <mergeCell ref="B62:E62"/>
    <mergeCell ref="B63:E63"/>
    <mergeCell ref="E84:F84"/>
    <mergeCell ref="B78:F78"/>
    <mergeCell ref="B38:E38"/>
    <mergeCell ref="B60:E60"/>
    <mergeCell ref="B66:F66"/>
  </mergeCells>
  <pageMargins left="0.70866141732283472" right="0.70866141732283472" top="0.78740157480314965" bottom="0.78740157480314965" header="0.31496062992125984" footer="0.31496062992125984"/>
  <pageSetup paperSize="9" scale="62" fitToHeight="2" orientation="portrait" horizontalDpi="1200" verticalDpi="1200" r:id="rId1"/>
  <rowBreaks count="1" manualBreakCount="1">
    <brk id="59" max="12" man="1"/>
  </rowBreaks>
  <colBreaks count="1" manualBreakCount="1">
    <brk id="7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2015-10-05T08:27:02Z</cp:lastPrinted>
  <dcterms:created xsi:type="dcterms:W3CDTF">2013-09-26T10:09:32Z</dcterms:created>
  <dcterms:modified xsi:type="dcterms:W3CDTF">2015-11-02T12:23:58Z</dcterms:modified>
</cp:coreProperties>
</file>