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-255" windowWidth="15900" windowHeight="1279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Tabelle1!$A$1:$M$89</definedName>
  </definedNames>
  <calcPr calcId="145621"/>
</workbook>
</file>

<file path=xl/calcChain.xml><?xml version="1.0" encoding="utf-8"?>
<calcChain xmlns="http://schemas.openxmlformats.org/spreadsheetml/2006/main">
  <c r="E51" i="1" l="1"/>
  <c r="F74" i="1" l="1"/>
  <c r="E34" i="1" l="1"/>
  <c r="E73" i="1" l="1"/>
  <c r="E76" i="1" s="1"/>
</calcChain>
</file>

<file path=xl/sharedStrings.xml><?xml version="1.0" encoding="utf-8"?>
<sst xmlns="http://schemas.openxmlformats.org/spreadsheetml/2006/main" count="79" uniqueCount="55">
  <si>
    <t xml:space="preserve">NAME: </t>
  </si>
  <si>
    <t xml:space="preserve">Student ID BOKU: </t>
  </si>
  <si>
    <t>Home University: BOKU</t>
  </si>
  <si>
    <t>Host University: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</si>
  <si>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</si>
  <si>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</si>
  <si>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</si>
  <si>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</si>
  <si>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</si>
  <si>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Please fill in the course number and the title of the Free elective course that you take.</t>
  </si>
  <si>
    <t>Course ID</t>
  </si>
  <si>
    <t>Course</t>
  </si>
  <si>
    <t>BOKU</t>
  </si>
  <si>
    <t>Comp.</t>
  </si>
  <si>
    <r>
      <t xml:space="preserve">Individual Course Plan
</t>
    </r>
    <r>
      <rPr>
        <b/>
        <sz val="10"/>
        <rFont val="Arial"/>
        <family val="2"/>
      </rPr>
      <t>Learning Agreement</t>
    </r>
    <r>
      <rPr>
        <b/>
        <sz val="12"/>
        <rFont val="Arial"/>
        <family val="2"/>
      </rPr>
      <t xml:space="preserve">
EUR- ORGANIC (2013)</t>
    </r>
  </si>
  <si>
    <t>Joint Start-Up Module</t>
  </si>
  <si>
    <t>Rhizosphere Processes and Application to Agriculture and Soil Protection</t>
  </si>
  <si>
    <t>Case Studies in Organic Grassland Management</t>
  </si>
  <si>
    <t>Ecological Plant Protection</t>
  </si>
  <si>
    <t>Protection of Natural Resources by Organic Farming</t>
  </si>
  <si>
    <t>Production Systems and Atmospheric Pollution</t>
  </si>
  <si>
    <t>Local Knowledge and Ethnobiology in Organic Farming- Introduction</t>
  </si>
  <si>
    <t>Animal Production in Organic Agriculture</t>
  </si>
  <si>
    <t>Ecology and Population Biology of Plants in Agro-Ecosystems</t>
  </si>
  <si>
    <t>Soil Ecology</t>
  </si>
  <si>
    <t>Farmland Ecology</t>
  </si>
  <si>
    <t>Mountain Forest Dynamics and Fire Ecology</t>
  </si>
  <si>
    <t>Specialisation (min 30 ECTS)</t>
  </si>
  <si>
    <t>Basic Semester Package Compulsory Courses (min 30 ECTS)</t>
  </si>
  <si>
    <t>Basic Semester Package  Elective Courses (min 24 ECTS)
8 ECTS from the courses marked with *</t>
  </si>
  <si>
    <t>Ethics in Organic Agriculture*</t>
  </si>
  <si>
    <t>933306*</t>
  </si>
  <si>
    <t>931320*</t>
  </si>
  <si>
    <t>Technology in Organic Agriculture*</t>
  </si>
  <si>
    <t>Interdisciplinary Excursion on Organic Agriculture*</t>
  </si>
  <si>
    <t>XXX</t>
  </si>
  <si>
    <t>Master Thesis (30 ECTS)</t>
  </si>
  <si>
    <t>Please fill in a form adding the amounts of ECTS from Specialisation 2, Master Thesis and Master Thesis Seminar</t>
  </si>
  <si>
    <t xml:space="preserve">Please fill in a form adding the amounts of ECTS from Basic Semester, Specialisation 1 and Master Thesis </t>
  </si>
  <si>
    <t>TOTAL</t>
  </si>
  <si>
    <t xml:space="preserve">Master thesis </t>
  </si>
  <si>
    <t>Signature of Student / Date</t>
  </si>
  <si>
    <t>Official Confirmation / Date</t>
  </si>
  <si>
    <t>Basic Semester Package = 1st Study Year</t>
  </si>
  <si>
    <r>
      <t xml:space="preserve">Individual Course Plan
</t>
    </r>
    <r>
      <rPr>
        <b/>
        <sz val="12"/>
        <rFont val="Arial"/>
        <family val="2"/>
      </rPr>
      <t>EUR- ORGANIC (2014)</t>
    </r>
  </si>
  <si>
    <t>System Analysis and Scenario Technique- Methods and Practises</t>
  </si>
  <si>
    <t>Soil Physics and Chemistry</t>
  </si>
  <si>
    <t>Conversion to Organic Agriculture- Interdisciplinary Project</t>
  </si>
  <si>
    <t>Soil Fertility and Soil Ecology in Organic Agriculture</t>
  </si>
  <si>
    <t>Crop Production Systems in Organic Agriculture</t>
  </si>
  <si>
    <t>Plant and  Environment</t>
  </si>
  <si>
    <t>offered in SS</t>
  </si>
  <si>
    <t>Agricultural Engineering in Plant Production- seminar</t>
  </si>
  <si>
    <t xml:space="preserve"> </t>
  </si>
  <si>
    <t>933312*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</si>
</sst>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b/>
      <sz val="14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1F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77777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topLeftCell="B55" zoomScale="90" zoomScaleNormal="100" zoomScaleSheetLayoutView="90" workbookViewId="0">
      <selection activeCell="F71" sqref="F71"/>
    </sheetView>
  </sheetViews>
  <sheetFormatPr baseColWidth="10" defaultRowHeight="15" x14ac:dyDescent="0.25"/>
  <cols>
    <col min="3" max="3" width="15.7109375" customWidth="1"/>
    <col min="4" max="4" width="57.7109375" bestFit="1" customWidth="1"/>
    <col min="5" max="5" width="22.140625" customWidth="1"/>
    <col min="6" max="6" width="12.5703125" customWidth="1"/>
    <col min="7" max="7" width="40.5703125" customWidth="1"/>
    <col min="8" max="8" width="47.5703125" customWidth="1"/>
    <col min="9" max="9" width="9.5703125" customWidth="1"/>
    <col min="10" max="10" width="8.140625" customWidth="1"/>
    <col min="11" max="11" width="9" customWidth="1"/>
    <col min="12" max="12" width="7" customWidth="1"/>
  </cols>
  <sheetData>
    <row r="1" spans="2:9" ht="53.25" customHeight="1" x14ac:dyDescent="0.25">
      <c r="B1" s="88" t="s">
        <v>44</v>
      </c>
      <c r="C1" s="88"/>
      <c r="D1" s="88"/>
      <c r="E1" s="88"/>
      <c r="F1" s="55"/>
      <c r="G1" s="55"/>
      <c r="H1" s="55"/>
      <c r="I1" s="55"/>
    </row>
    <row r="2" spans="2:9" ht="20.25" customHeight="1" x14ac:dyDescent="0.25">
      <c r="B2" s="29"/>
      <c r="C2" s="29"/>
      <c r="D2" s="29"/>
      <c r="E2" s="29"/>
      <c r="F2" s="55"/>
      <c r="G2" s="55"/>
      <c r="H2" s="55"/>
      <c r="I2" s="55"/>
    </row>
    <row r="3" spans="2:9" ht="20.25" x14ac:dyDescent="0.25">
      <c r="B3" s="88" t="s">
        <v>0</v>
      </c>
      <c r="C3" s="88"/>
      <c r="D3" s="88"/>
      <c r="E3" s="88"/>
      <c r="F3" s="54"/>
      <c r="G3" s="54"/>
      <c r="H3" s="54"/>
      <c r="I3" s="54"/>
    </row>
    <row r="4" spans="2:9" ht="15.75" customHeight="1" x14ac:dyDescent="0.25">
      <c r="B4" s="89" t="s">
        <v>1</v>
      </c>
      <c r="C4" s="89"/>
      <c r="D4" s="89"/>
      <c r="E4" s="89"/>
      <c r="F4" s="56"/>
      <c r="G4" s="56"/>
      <c r="H4" s="56"/>
      <c r="I4" s="56"/>
    </row>
    <row r="5" spans="2:9" ht="15.75" customHeight="1" x14ac:dyDescent="0.25">
      <c r="B5" s="48"/>
      <c r="C5" s="48"/>
      <c r="D5" s="48"/>
      <c r="E5" s="48"/>
      <c r="F5" s="56"/>
      <c r="G5" s="56"/>
      <c r="H5" s="56"/>
      <c r="I5" s="56"/>
    </row>
    <row r="6" spans="2:9" ht="15.75" customHeight="1" x14ac:dyDescent="0.25">
      <c r="B6" s="50" t="s">
        <v>2</v>
      </c>
      <c r="C6" s="28"/>
      <c r="D6" s="28"/>
      <c r="E6" s="28"/>
      <c r="F6" s="28"/>
      <c r="G6" s="28"/>
      <c r="I6" s="1"/>
    </row>
    <row r="7" spans="2:9" ht="15.75" customHeight="1" x14ac:dyDescent="0.25">
      <c r="B7" s="50" t="s">
        <v>3</v>
      </c>
      <c r="C7" s="28"/>
      <c r="D7" s="28"/>
      <c r="E7" s="28"/>
      <c r="F7" s="28"/>
      <c r="G7" s="28"/>
      <c r="I7" s="1"/>
    </row>
    <row r="8" spans="2:9" ht="15.75" customHeight="1" x14ac:dyDescent="0.25">
      <c r="B8" s="50" t="s">
        <v>4</v>
      </c>
      <c r="C8" s="28"/>
      <c r="D8" s="28"/>
      <c r="E8" s="28"/>
      <c r="F8" s="28"/>
      <c r="G8" s="28"/>
      <c r="I8" s="2"/>
    </row>
    <row r="9" spans="2:9" ht="15.75" x14ac:dyDescent="0.25">
      <c r="B9" s="30"/>
      <c r="C9" s="3"/>
      <c r="D9" s="3"/>
      <c r="E9" s="3"/>
      <c r="F9" s="3"/>
      <c r="G9" s="3"/>
      <c r="H9" s="3"/>
      <c r="I9" s="4"/>
    </row>
    <row r="10" spans="2:9" ht="15.75" customHeight="1" x14ac:dyDescent="0.25">
      <c r="B10" s="50" t="s">
        <v>5</v>
      </c>
      <c r="C10" s="28"/>
      <c r="D10" s="28"/>
      <c r="E10" s="28"/>
      <c r="F10" s="28"/>
      <c r="G10" s="28"/>
      <c r="I10" s="5"/>
    </row>
    <row r="11" spans="2:9" ht="15.75" customHeight="1" x14ac:dyDescent="0.25">
      <c r="B11" s="50" t="s">
        <v>6</v>
      </c>
      <c r="C11" s="28"/>
      <c r="D11" s="28"/>
      <c r="E11" s="28"/>
      <c r="F11" s="28"/>
      <c r="G11" s="28"/>
      <c r="I11" s="6"/>
    </row>
    <row r="12" spans="2:9" ht="15.75" x14ac:dyDescent="0.25">
      <c r="B12" s="1"/>
      <c r="C12" s="3"/>
      <c r="D12" s="3"/>
      <c r="E12" s="3"/>
      <c r="F12" s="3"/>
      <c r="G12" s="3"/>
      <c r="H12" s="3"/>
      <c r="I12" s="6"/>
    </row>
    <row r="13" spans="2:9" ht="15.75" customHeight="1" x14ac:dyDescent="0.25">
      <c r="B13" s="90" t="s">
        <v>7</v>
      </c>
      <c r="C13" s="90"/>
      <c r="D13" s="90"/>
      <c r="E13" s="90"/>
      <c r="G13" s="7"/>
      <c r="H13" s="7"/>
      <c r="I13" s="1"/>
    </row>
    <row r="14" spans="2:9" ht="15.75" customHeight="1" x14ac:dyDescent="0.25">
      <c r="B14" s="90" t="s">
        <v>43</v>
      </c>
      <c r="C14" s="90"/>
      <c r="D14" s="90"/>
      <c r="E14" s="90"/>
      <c r="G14" s="7"/>
      <c r="H14" s="7"/>
      <c r="I14" s="31"/>
    </row>
    <row r="15" spans="2:9" s="71" customFormat="1" ht="15.75" customHeight="1" x14ac:dyDescent="0.25">
      <c r="B15" s="6"/>
      <c r="C15" s="6"/>
      <c r="D15" s="6"/>
      <c r="E15" s="6"/>
      <c r="G15" s="7"/>
      <c r="H15" s="7"/>
      <c r="I15" s="6"/>
    </row>
    <row r="16" spans="2:9" ht="15.75" x14ac:dyDescent="0.25">
      <c r="B16" s="8" t="s">
        <v>8</v>
      </c>
      <c r="C16" s="9"/>
      <c r="D16" s="10"/>
      <c r="E16" s="11"/>
      <c r="F16" s="10"/>
      <c r="G16" s="12"/>
      <c r="H16" s="7"/>
      <c r="I16" s="1"/>
    </row>
    <row r="17" spans="2:9" ht="15.75" x14ac:dyDescent="0.25">
      <c r="B17" s="13" t="s">
        <v>9</v>
      </c>
      <c r="C17" s="14"/>
      <c r="D17" s="15"/>
      <c r="E17" s="16"/>
      <c r="F17" s="17"/>
      <c r="G17" s="12"/>
      <c r="H17" s="7"/>
      <c r="I17" s="10"/>
    </row>
    <row r="18" spans="2:9" ht="39.75" customHeight="1" x14ac:dyDescent="0.25">
      <c r="B18" s="13"/>
      <c r="C18" s="14"/>
      <c r="D18" s="15"/>
      <c r="E18" s="16"/>
      <c r="F18" s="17"/>
      <c r="G18" s="12"/>
      <c r="H18" s="7"/>
      <c r="I18" s="10"/>
    </row>
    <row r="19" spans="2:9" ht="15.75" x14ac:dyDescent="0.25">
      <c r="B19" s="87" t="s">
        <v>15</v>
      </c>
      <c r="C19" s="87"/>
      <c r="D19" s="87"/>
      <c r="E19" s="87"/>
    </row>
    <row r="20" spans="2:9" ht="15.75" x14ac:dyDescent="0.25">
      <c r="B20" s="18"/>
      <c r="C20" s="19" t="s">
        <v>10</v>
      </c>
      <c r="D20" s="19" t="s">
        <v>11</v>
      </c>
      <c r="E20" s="20" t="s">
        <v>12</v>
      </c>
    </row>
    <row r="21" spans="2:9" x14ac:dyDescent="0.25">
      <c r="B21" s="33" t="s">
        <v>13</v>
      </c>
      <c r="C21" s="32"/>
      <c r="D21" s="34" t="s">
        <v>15</v>
      </c>
      <c r="E21" s="22">
        <v>6</v>
      </c>
    </row>
    <row r="22" spans="2:9" ht="27.75" customHeight="1" x14ac:dyDescent="0.25">
      <c r="B22" s="13"/>
      <c r="C22" s="14"/>
      <c r="D22" s="15"/>
      <c r="E22" s="16"/>
      <c r="F22" s="17"/>
    </row>
    <row r="23" spans="2:9" ht="15.75" x14ac:dyDescent="0.25">
      <c r="B23" s="87" t="s">
        <v>28</v>
      </c>
      <c r="C23" s="87"/>
      <c r="D23" s="87"/>
      <c r="E23" s="87"/>
    </row>
    <row r="24" spans="2:9" ht="15.75" x14ac:dyDescent="0.25">
      <c r="B24" s="18"/>
      <c r="C24" s="19" t="s">
        <v>10</v>
      </c>
      <c r="D24" s="19" t="s">
        <v>11</v>
      </c>
      <c r="E24" s="20" t="s">
        <v>12</v>
      </c>
    </row>
    <row r="25" spans="2:9" ht="30" customHeight="1" x14ac:dyDescent="0.25">
      <c r="B25" s="78" t="s">
        <v>13</v>
      </c>
      <c r="C25" s="35">
        <v>933308</v>
      </c>
      <c r="D25" s="79" t="s">
        <v>48</v>
      </c>
      <c r="E25" s="80">
        <v>3</v>
      </c>
      <c r="F25" s="71" t="s">
        <v>51</v>
      </c>
    </row>
    <row r="26" spans="2:9" x14ac:dyDescent="0.25">
      <c r="B26" s="78" t="s">
        <v>13</v>
      </c>
      <c r="C26" s="35">
        <v>933307</v>
      </c>
      <c r="D26" s="81" t="s">
        <v>49</v>
      </c>
      <c r="E26" s="80">
        <v>3</v>
      </c>
      <c r="F26" s="71"/>
    </row>
    <row r="27" spans="2:9" x14ac:dyDescent="0.25">
      <c r="B27" s="78" t="s">
        <v>13</v>
      </c>
      <c r="C27" s="36">
        <v>932302</v>
      </c>
      <c r="D27" s="79" t="s">
        <v>22</v>
      </c>
      <c r="E27" s="80">
        <v>4</v>
      </c>
      <c r="F27" s="71"/>
    </row>
    <row r="28" spans="2:9" ht="25.5" x14ac:dyDescent="0.25">
      <c r="B28" s="78" t="s">
        <v>13</v>
      </c>
      <c r="C28" s="36">
        <v>933310</v>
      </c>
      <c r="D28" s="81" t="s">
        <v>45</v>
      </c>
      <c r="E28" s="80">
        <v>5</v>
      </c>
      <c r="F28" s="71"/>
    </row>
    <row r="29" spans="2:9" x14ac:dyDescent="0.25">
      <c r="B29" s="78" t="s">
        <v>13</v>
      </c>
      <c r="C29" s="35">
        <v>831304</v>
      </c>
      <c r="D29" s="79" t="s">
        <v>23</v>
      </c>
      <c r="E29" s="80">
        <v>5</v>
      </c>
      <c r="F29" s="71"/>
    </row>
    <row r="30" spans="2:9" x14ac:dyDescent="0.25">
      <c r="B30" s="78" t="s">
        <v>13</v>
      </c>
      <c r="C30" s="35">
        <v>833301</v>
      </c>
      <c r="D30" s="81" t="s">
        <v>24</v>
      </c>
      <c r="E30" s="80">
        <v>3</v>
      </c>
      <c r="F30" s="71"/>
    </row>
    <row r="31" spans="2:9" x14ac:dyDescent="0.25">
      <c r="B31" s="78" t="s">
        <v>13</v>
      </c>
      <c r="C31" s="35">
        <v>831312</v>
      </c>
      <c r="D31" s="79" t="s">
        <v>50</v>
      </c>
      <c r="E31" s="80">
        <v>3</v>
      </c>
      <c r="F31" s="71"/>
    </row>
    <row r="32" spans="2:9" x14ac:dyDescent="0.25">
      <c r="B32" s="78" t="s">
        <v>13</v>
      </c>
      <c r="C32" s="35">
        <v>833311</v>
      </c>
      <c r="D32" s="81" t="s">
        <v>25</v>
      </c>
      <c r="E32" s="80">
        <v>1</v>
      </c>
      <c r="F32" s="71"/>
    </row>
    <row r="33" spans="2:7" x14ac:dyDescent="0.25">
      <c r="B33" s="78" t="s">
        <v>13</v>
      </c>
      <c r="C33" s="35">
        <v>912330</v>
      </c>
      <c r="D33" s="79" t="s">
        <v>26</v>
      </c>
      <c r="E33" s="80">
        <v>3</v>
      </c>
      <c r="F33" s="71" t="s">
        <v>51</v>
      </c>
    </row>
    <row r="34" spans="2:7" x14ac:dyDescent="0.25">
      <c r="B34" s="25"/>
      <c r="C34" s="26"/>
      <c r="D34" s="27"/>
      <c r="E34" s="19">
        <f>SUM(E25:E33)</f>
        <v>30</v>
      </c>
    </row>
    <row r="35" spans="2:7" ht="15" hidden="1" customHeight="1" x14ac:dyDescent="0.25">
      <c r="B35" s="49"/>
    </row>
    <row r="36" spans="2:7" ht="32.25" customHeight="1" x14ac:dyDescent="0.25">
      <c r="B36" s="49"/>
    </row>
    <row r="37" spans="2:7" ht="38.25" customHeight="1" x14ac:dyDescent="0.25">
      <c r="B37" s="91" t="s">
        <v>29</v>
      </c>
      <c r="C37" s="91"/>
      <c r="D37" s="91"/>
      <c r="E37" s="91"/>
      <c r="G37" t="s">
        <v>53</v>
      </c>
    </row>
    <row r="38" spans="2:7" ht="15.75" x14ac:dyDescent="0.25">
      <c r="B38" s="18"/>
      <c r="C38" s="19" t="s">
        <v>10</v>
      </c>
      <c r="D38" s="19" t="s">
        <v>11</v>
      </c>
      <c r="E38" s="20" t="s">
        <v>12</v>
      </c>
    </row>
    <row r="39" spans="2:7" x14ac:dyDescent="0.25">
      <c r="B39" s="51"/>
      <c r="C39" s="35" t="s">
        <v>31</v>
      </c>
      <c r="D39" s="52" t="s">
        <v>30</v>
      </c>
      <c r="E39" s="53">
        <v>3</v>
      </c>
    </row>
    <row r="40" spans="2:7" x14ac:dyDescent="0.25">
      <c r="B40" s="51"/>
      <c r="C40" s="35" t="s">
        <v>32</v>
      </c>
      <c r="D40" s="52" t="s">
        <v>33</v>
      </c>
      <c r="E40" s="53">
        <v>3</v>
      </c>
    </row>
    <row r="41" spans="2:7" x14ac:dyDescent="0.25">
      <c r="B41" s="51"/>
      <c r="C41" s="35" t="s">
        <v>54</v>
      </c>
      <c r="D41" s="52" t="s">
        <v>34</v>
      </c>
      <c r="E41" s="53">
        <v>2</v>
      </c>
    </row>
    <row r="42" spans="2:7" x14ac:dyDescent="0.25">
      <c r="B42" s="38"/>
      <c r="C42" s="74">
        <v>911300</v>
      </c>
      <c r="D42" s="39" t="s">
        <v>46</v>
      </c>
      <c r="E42" s="24">
        <v>3</v>
      </c>
    </row>
    <row r="43" spans="2:7" ht="25.5" x14ac:dyDescent="0.25">
      <c r="B43" s="38"/>
      <c r="C43" s="74">
        <v>911312</v>
      </c>
      <c r="D43" s="39" t="s">
        <v>16</v>
      </c>
      <c r="E43" s="24">
        <v>3</v>
      </c>
    </row>
    <row r="44" spans="2:7" ht="25.5" customHeight="1" x14ac:dyDescent="0.25">
      <c r="B44" s="37"/>
      <c r="C44" s="77">
        <v>933309</v>
      </c>
      <c r="D44" s="39" t="s">
        <v>47</v>
      </c>
      <c r="E44" s="24">
        <v>4.5</v>
      </c>
    </row>
    <row r="45" spans="2:7" x14ac:dyDescent="0.25">
      <c r="B45" s="37"/>
      <c r="C45" s="74">
        <v>933326</v>
      </c>
      <c r="D45" s="39" t="s">
        <v>17</v>
      </c>
      <c r="E45" s="24">
        <v>2</v>
      </c>
    </row>
    <row r="46" spans="2:7" x14ac:dyDescent="0.25">
      <c r="B46" s="37"/>
      <c r="C46" s="74">
        <v>953324</v>
      </c>
      <c r="D46" s="39" t="s">
        <v>18</v>
      </c>
      <c r="E46" s="24">
        <v>3</v>
      </c>
    </row>
    <row r="47" spans="2:7" s="71" customFormat="1" ht="25.5" customHeight="1" x14ac:dyDescent="0.25">
      <c r="B47" s="37"/>
      <c r="C47" s="74">
        <v>933302</v>
      </c>
      <c r="D47" s="75" t="s">
        <v>19</v>
      </c>
      <c r="E47" s="76">
        <v>3</v>
      </c>
    </row>
    <row r="48" spans="2:7" x14ac:dyDescent="0.25">
      <c r="B48" s="37"/>
      <c r="C48" s="74">
        <v>931300</v>
      </c>
      <c r="D48" s="39" t="s">
        <v>52</v>
      </c>
      <c r="E48" s="24">
        <v>4</v>
      </c>
    </row>
    <row r="49" spans="2:6" x14ac:dyDescent="0.25">
      <c r="B49" s="37"/>
      <c r="C49" s="74">
        <v>931362</v>
      </c>
      <c r="D49" s="39" t="s">
        <v>20</v>
      </c>
      <c r="E49" s="24">
        <v>3</v>
      </c>
    </row>
    <row r="50" spans="2:6" ht="26.25" thickBot="1" x14ac:dyDescent="0.3">
      <c r="B50" s="37"/>
      <c r="C50" s="40">
        <v>933324</v>
      </c>
      <c r="D50" s="39" t="s">
        <v>21</v>
      </c>
      <c r="E50" s="24">
        <v>1</v>
      </c>
    </row>
    <row r="51" spans="2:6" x14ac:dyDescent="0.25">
      <c r="B51" s="25"/>
      <c r="C51" s="26"/>
      <c r="D51" s="27"/>
      <c r="E51" s="19">
        <f>SUM(E39:E50)</f>
        <v>34.5</v>
      </c>
    </row>
    <row r="52" spans="2:6" ht="53.25" customHeight="1" x14ac:dyDescent="0.25">
      <c r="B52" s="88" t="s">
        <v>14</v>
      </c>
      <c r="C52" s="88"/>
      <c r="D52" s="88"/>
      <c r="E52" s="88"/>
      <c r="F52" s="55"/>
    </row>
    <row r="53" spans="2:6" ht="18.75" customHeight="1" x14ac:dyDescent="0.25">
      <c r="B53" s="47"/>
      <c r="C53" s="47"/>
      <c r="D53" s="47"/>
      <c r="E53" s="47"/>
      <c r="F53" s="55"/>
    </row>
    <row r="54" spans="2:6" ht="20.25" x14ac:dyDescent="0.25">
      <c r="B54" s="88" t="s">
        <v>0</v>
      </c>
      <c r="C54" s="88"/>
      <c r="D54" s="88"/>
      <c r="E54" s="88"/>
      <c r="F54" s="54"/>
    </row>
    <row r="55" spans="2:6" ht="15.75" customHeight="1" x14ac:dyDescent="0.25">
      <c r="B55" s="89" t="s">
        <v>1</v>
      </c>
      <c r="C55" s="89"/>
      <c r="D55" s="89"/>
      <c r="E55" s="89"/>
      <c r="F55" s="56"/>
    </row>
    <row r="56" spans="2:6" ht="15.75" customHeight="1" x14ac:dyDescent="0.25">
      <c r="B56" s="48"/>
      <c r="C56" s="48"/>
      <c r="D56" s="48"/>
      <c r="E56" s="48"/>
      <c r="F56" s="56"/>
    </row>
    <row r="58" spans="2:6" ht="15.75" customHeight="1" x14ac:dyDescent="0.25">
      <c r="B58" s="82" t="s">
        <v>27</v>
      </c>
      <c r="C58" s="82"/>
      <c r="D58" s="82"/>
      <c r="E58" s="82"/>
      <c r="F58" s="82"/>
    </row>
    <row r="59" spans="2:6" ht="15.75" x14ac:dyDescent="0.25">
      <c r="B59" s="18"/>
      <c r="C59" s="19" t="s">
        <v>10</v>
      </c>
      <c r="D59" s="19" t="s">
        <v>11</v>
      </c>
      <c r="E59" s="19"/>
      <c r="F59" s="57" t="s">
        <v>35</v>
      </c>
    </row>
    <row r="60" spans="2:6" ht="15.75" x14ac:dyDescent="0.25">
      <c r="B60" s="21"/>
      <c r="C60" s="22"/>
      <c r="D60" s="21"/>
      <c r="E60" s="21"/>
      <c r="F60" s="41"/>
    </row>
    <row r="61" spans="2:6" x14ac:dyDescent="0.25">
      <c r="B61" s="23"/>
      <c r="C61" s="42"/>
      <c r="D61" s="43"/>
      <c r="E61" s="43"/>
      <c r="F61" s="42"/>
    </row>
    <row r="62" spans="2:6" x14ac:dyDescent="0.25">
      <c r="B62" s="23"/>
      <c r="C62" s="44"/>
      <c r="D62" s="45"/>
      <c r="E62" s="45"/>
      <c r="F62" s="44"/>
    </row>
    <row r="63" spans="2:6" x14ac:dyDescent="0.25">
      <c r="B63" s="23"/>
      <c r="C63" s="44"/>
      <c r="D63" s="45"/>
      <c r="E63" s="45"/>
      <c r="F63" s="44"/>
    </row>
    <row r="64" spans="2:6" x14ac:dyDescent="0.25">
      <c r="B64" s="18"/>
      <c r="C64" s="46"/>
      <c r="D64" s="45"/>
      <c r="E64" s="45"/>
      <c r="F64" s="44"/>
    </row>
    <row r="65" spans="2:7" x14ac:dyDescent="0.25">
      <c r="B65" s="18"/>
      <c r="C65" s="44"/>
      <c r="D65" s="45"/>
      <c r="E65" s="45"/>
      <c r="F65" s="44"/>
    </row>
    <row r="66" spans="2:7" x14ac:dyDescent="0.25">
      <c r="B66" s="18"/>
      <c r="C66" s="44"/>
      <c r="D66" s="45"/>
      <c r="E66" s="45"/>
      <c r="F66" s="44"/>
    </row>
    <row r="67" spans="2:7" x14ac:dyDescent="0.25">
      <c r="B67" s="25"/>
      <c r="C67" s="26"/>
      <c r="D67" s="27"/>
      <c r="E67" s="27"/>
      <c r="F67" s="19">
        <v>30</v>
      </c>
    </row>
    <row r="68" spans="2:7" ht="26.25" customHeight="1" x14ac:dyDescent="0.25"/>
    <row r="70" spans="2:7" s="9" customFormat="1" ht="15.75" x14ac:dyDescent="0.25">
      <c r="B70" s="82" t="s">
        <v>40</v>
      </c>
      <c r="C70" s="82"/>
      <c r="D70" s="82"/>
      <c r="E70" s="82"/>
      <c r="F70" s="82"/>
      <c r="G70" s="10"/>
    </row>
    <row r="71" spans="2:7" s="9" customFormat="1" ht="12.75" x14ac:dyDescent="0.25">
      <c r="B71" s="18"/>
      <c r="C71" s="24"/>
      <c r="D71" s="58" t="s">
        <v>36</v>
      </c>
      <c r="E71" s="59"/>
      <c r="F71" s="59">
        <v>30</v>
      </c>
      <c r="G71" s="10"/>
    </row>
    <row r="72" spans="2:7" s="9" customFormat="1" ht="36.75" customHeight="1" x14ac:dyDescent="0.25">
      <c r="B72" s="25"/>
      <c r="C72" s="60"/>
      <c r="D72" s="61"/>
      <c r="E72" s="62"/>
      <c r="F72" s="62"/>
      <c r="G72" s="10"/>
    </row>
    <row r="73" spans="2:7" s="9" customFormat="1" ht="24" customHeight="1" x14ac:dyDescent="0.25">
      <c r="B73" s="25"/>
      <c r="C73" s="60"/>
      <c r="D73" s="63" t="s">
        <v>12</v>
      </c>
      <c r="E73" s="64">
        <f>E71+E51+E34+E21</f>
        <v>70.5</v>
      </c>
      <c r="F73" s="65"/>
      <c r="G73" s="8" t="s">
        <v>37</v>
      </c>
    </row>
    <row r="74" spans="2:7" s="9" customFormat="1" ht="24" customHeight="1" x14ac:dyDescent="0.25">
      <c r="B74" s="25"/>
      <c r="C74" s="60"/>
      <c r="D74" s="70" t="s">
        <v>35</v>
      </c>
      <c r="E74" s="65"/>
      <c r="F74" s="66">
        <f>F71+F67</f>
        <v>60</v>
      </c>
      <c r="G74" s="8" t="s">
        <v>38</v>
      </c>
    </row>
    <row r="75" spans="2:7" s="9" customFormat="1" ht="22.5" customHeight="1" x14ac:dyDescent="0.25">
      <c r="C75" s="10"/>
      <c r="D75" s="67"/>
      <c r="E75" s="68"/>
      <c r="F75" s="68"/>
      <c r="G75" s="10"/>
    </row>
    <row r="76" spans="2:7" s="9" customFormat="1" ht="24" customHeight="1" x14ac:dyDescent="0.25">
      <c r="B76" s="69"/>
      <c r="C76" s="10"/>
      <c r="D76" s="63" t="s">
        <v>39</v>
      </c>
      <c r="E76" s="83">
        <f>E73+F74</f>
        <v>130.5</v>
      </c>
      <c r="F76" s="84"/>
    </row>
    <row r="77" spans="2:7" ht="69" customHeight="1" x14ac:dyDescent="0.25"/>
    <row r="78" spans="2:7" s="9" customFormat="1" ht="18" x14ac:dyDescent="0.25">
      <c r="C78" s="85" t="s">
        <v>41</v>
      </c>
      <c r="D78" s="85"/>
      <c r="E78" s="73" t="s">
        <v>12</v>
      </c>
      <c r="F78" s="10"/>
      <c r="G78" s="10"/>
    </row>
    <row r="79" spans="2:7" s="9" customFormat="1" ht="12.75" x14ac:dyDescent="0.25">
      <c r="C79" s="10"/>
      <c r="D79" s="11"/>
      <c r="E79" s="10" t="s">
        <v>42</v>
      </c>
      <c r="F79" s="10"/>
      <c r="G79" s="10"/>
    </row>
    <row r="80" spans="2:7" s="9" customFormat="1" ht="12.75" x14ac:dyDescent="0.25">
      <c r="C80" s="10"/>
      <c r="D80" s="11"/>
      <c r="E80" s="10"/>
      <c r="F80" s="10"/>
      <c r="G80" s="10"/>
    </row>
    <row r="81" spans="1:7" s="9" customFormat="1" ht="12.75" x14ac:dyDescent="0.25">
      <c r="C81" s="10"/>
      <c r="E81" s="10"/>
      <c r="F81" s="10"/>
      <c r="G81" s="10"/>
    </row>
    <row r="82" spans="1:7" s="9" customFormat="1" ht="18" x14ac:dyDescent="0.25">
      <c r="A82" s="72"/>
      <c r="D82" s="86"/>
      <c r="E82" s="86"/>
      <c r="F82" s="86"/>
    </row>
    <row r="83" spans="1:7" s="9" customFormat="1" ht="18" customHeight="1" x14ac:dyDescent="0.25">
      <c r="E83" s="10"/>
    </row>
    <row r="84" spans="1:7" s="9" customFormat="1" ht="12.75" x14ac:dyDescent="0.25">
      <c r="C84" s="10"/>
      <c r="D84" s="11"/>
      <c r="E84" s="10"/>
      <c r="F84" s="10"/>
      <c r="G84" s="10"/>
    </row>
    <row r="85" spans="1:7" s="9" customFormat="1" ht="12.75" x14ac:dyDescent="0.25">
      <c r="C85" s="10"/>
      <c r="D85" s="11"/>
      <c r="E85" s="10"/>
      <c r="F85" s="10"/>
      <c r="G85" s="10"/>
    </row>
  </sheetData>
  <mergeCells count="16">
    <mergeCell ref="B13:E13"/>
    <mergeCell ref="B1:E1"/>
    <mergeCell ref="B3:E3"/>
    <mergeCell ref="B4:E4"/>
    <mergeCell ref="B58:F58"/>
    <mergeCell ref="B19:E19"/>
    <mergeCell ref="B14:E14"/>
    <mergeCell ref="B37:E37"/>
    <mergeCell ref="B52:E52"/>
    <mergeCell ref="B70:F70"/>
    <mergeCell ref="E76:F76"/>
    <mergeCell ref="C78:D78"/>
    <mergeCell ref="D82:F82"/>
    <mergeCell ref="B23:E23"/>
    <mergeCell ref="B54:E54"/>
    <mergeCell ref="B55:E55"/>
  </mergeCells>
  <pageMargins left="0.70866141732283472" right="0.70866141732283472" top="0.78740157480314965" bottom="0.78740157480314965" header="0.31496062992125984" footer="0.31496062992125984"/>
  <pageSetup paperSize="9" scale="66" fitToHeight="2" orientation="portrait" horizontalDpi="1200" verticalDpi="1200" r:id="rId1"/>
  <rowBreaks count="1" manualBreakCount="1">
    <brk id="5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2013-09-29T10:44:12Z</cp:lastPrinted>
  <dcterms:created xsi:type="dcterms:W3CDTF">2013-09-26T10:09:32Z</dcterms:created>
  <dcterms:modified xsi:type="dcterms:W3CDTF">2014-11-20T15:33:03Z</dcterms:modified>
</cp:coreProperties>
</file>