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30" windowWidth="12120" windowHeight="8880" activeTab="0"/>
  </bookViews>
  <sheets>
    <sheet name="Studyplan" sheetId="1" r:id="rId1"/>
  </sheets>
  <definedNames>
    <definedName name="_xlnm.Print_Area" localSheetId="0">'Studyplan'!$A$1:$H$146</definedName>
  </definedNames>
  <calcPr fullCalcOnLoad="1"/>
</workbook>
</file>

<file path=xl/sharedStrings.xml><?xml version="1.0" encoding="utf-8"?>
<sst xmlns="http://schemas.openxmlformats.org/spreadsheetml/2006/main" count="231" uniqueCount="138">
  <si>
    <t>BOKU</t>
  </si>
  <si>
    <t>Course</t>
  </si>
  <si>
    <t>Course ID</t>
  </si>
  <si>
    <t>Possible Impacts of Climate Change on Water Resources</t>
  </si>
  <si>
    <t>Environmental Risk Analysis and Management</t>
  </si>
  <si>
    <t>Signature of Student / Date</t>
  </si>
  <si>
    <t>Official Confirmation / Date</t>
  </si>
  <si>
    <t>TOTAL</t>
  </si>
  <si>
    <t xml:space="preserve">NAME: </t>
  </si>
  <si>
    <t xml:space="preserve">Student ID BOKU: 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</si>
  <si>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</si>
  <si>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</si>
  <si>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</si>
  <si>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</si>
  <si>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 xml:space="preserve">Remote Sensing and GIS in Natural Resource Management </t>
  </si>
  <si>
    <t xml:space="preserve">Technology Assessment </t>
  </si>
  <si>
    <t>Comp.</t>
  </si>
  <si>
    <t>Environmental Chemistry</t>
  </si>
  <si>
    <t>Valuation Methods for Natural Resources</t>
  </si>
  <si>
    <t>Free elective lecture</t>
  </si>
  <si>
    <t>Specialisation I: Soil Resources and Land Use (min 30 ECTS)</t>
  </si>
  <si>
    <t>Specialisation I: Water Resources (min 30 ECTS)</t>
  </si>
  <si>
    <t>Biodiversity and conservation of mountain forests</t>
  </si>
  <si>
    <t>Comp. = Compulsory Courses</t>
  </si>
  <si>
    <t>Specialisation I: Ecosystems and Biodiversity (min 30 ECTS)</t>
  </si>
  <si>
    <r>
      <t xml:space="preserve">Specialisation II: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</si>
  <si>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XXX</t>
  </si>
  <si>
    <t>OR:</t>
  </si>
  <si>
    <t xml:space="preserve">Please fill in a form adding the amounts of ECTS from Basic Semester, Specialisation 1, and Master Thesis </t>
  </si>
  <si>
    <t>Please fill in a form adding the amounts of ECTS from Specialisation 2, Master Thesis and Master Thesis Seminar</t>
  </si>
  <si>
    <t>Home University: BOKU</t>
  </si>
  <si>
    <t>Please fill in the course number and the title of the Free elective course that you take.</t>
  </si>
  <si>
    <t>Specialisation I: Climate Change (min 30 ECTS - sum of BOKU and LIFE ECTS)</t>
  </si>
  <si>
    <t>Please fill in the titles and the ECTS of the courses of the Specialisation you chose at your Host University</t>
  </si>
  <si>
    <t>Water Resources Management in Developing Co-operation</t>
  </si>
  <si>
    <t>Industrial Water Management</t>
  </si>
  <si>
    <t>Biology, Chemistry and Microbiology for Civil Engineering</t>
  </si>
  <si>
    <t>Biocultural Diversity in Rural Landscapes</t>
  </si>
  <si>
    <t>Basic Semester (min 30 ECTS)</t>
  </si>
  <si>
    <t>Please delete all lines of the courses (whole lines), you do not take.</t>
  </si>
  <si>
    <t>Please delete all Specialisation I blocks except the one you want to choose. Within the remaining block, please delete all lines (whole lines) of the courses you do not take.</t>
  </si>
  <si>
    <t>Application of GIS in Hydrology and Water Management</t>
  </si>
  <si>
    <t>Physical and Selected Chemical Methods of Soil Analysis</t>
  </si>
  <si>
    <t>Ecologically Oriented Methods and Monitoring in River Engineering</t>
  </si>
  <si>
    <t>Globalisation and Rural Development</t>
  </si>
  <si>
    <t>Global Waste Management II</t>
  </si>
  <si>
    <t>Mountain Risk Engineering</t>
  </si>
  <si>
    <t>Protection and mitigation measures against natural hazards</t>
  </si>
  <si>
    <t>Soil Protection</t>
  </si>
  <si>
    <t>Sum</t>
  </si>
  <si>
    <t>Project Management</t>
  </si>
  <si>
    <t>Soil Fertility and Soil Ecology in Organic Agriculture</t>
  </si>
  <si>
    <t>Soil Properties and Processes for Ecological Engineering</t>
  </si>
  <si>
    <t>Participatory methods in development research and practice</t>
  </si>
  <si>
    <t>Please fill in the abbreviation of your host university</t>
  </si>
  <si>
    <t xml:space="preserve">offered only every second year </t>
  </si>
  <si>
    <t>offered only every second year</t>
  </si>
  <si>
    <t>Soil Pollution and Remediation</t>
  </si>
  <si>
    <t>Master's thesis (30 ECTS)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</si>
  <si>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(2015)</t>
    </r>
  </si>
  <si>
    <t>815330  </t>
  </si>
  <si>
    <t>Environmental Management in Europe (E-Learning, European environmental law and administration)  </t>
  </si>
  <si>
    <t>815340  </t>
  </si>
  <si>
    <t>857321  </t>
  </si>
  <si>
    <t>857320  </t>
  </si>
  <si>
    <t>913311  </t>
  </si>
  <si>
    <t>871322  </t>
  </si>
  <si>
    <t>915344  </t>
  </si>
  <si>
    <t>811362  </t>
  </si>
  <si>
    <t>732326  </t>
  </si>
  <si>
    <t>871357  </t>
  </si>
  <si>
    <t xml:space="preserve">Lecture Series in Soil, Water and Atmosphere </t>
  </si>
  <si>
    <t xml:space="preserve">Multiple Criteria Decision Making in Natural Resource Management </t>
  </si>
  <si>
    <t xml:space="preserve">Mountain hazard processes </t>
  </si>
  <si>
    <t xml:space="preserve">Mountain hazard processes - field trip </t>
  </si>
  <si>
    <t>Institutions and Policies of the EU (Introduction to the Law and Politics of the European Union)</t>
  </si>
  <si>
    <t xml:space="preserve">On Site Solutions for Water Supply and Sanitation </t>
  </si>
  <si>
    <t>816343  </t>
  </si>
  <si>
    <t xml:space="preserve">Environmental Risk Analysis and Management </t>
  </si>
  <si>
    <t>915327  </t>
  </si>
  <si>
    <t>816342  </t>
  </si>
  <si>
    <t>811358  </t>
  </si>
  <si>
    <t>Planning and Design in Water Supply and Wastewater Treatment</t>
  </si>
  <si>
    <t>816347  </t>
  </si>
  <si>
    <t>771304  </t>
  </si>
  <si>
    <t>811357  </t>
  </si>
  <si>
    <t>816339  </t>
  </si>
  <si>
    <t>Sediment regime and river morphology</t>
  </si>
  <si>
    <t>874300  </t>
  </si>
  <si>
    <t>Soil-Bioengineering Techniques (Slopes and Gullies)</t>
  </si>
  <si>
    <t>815313  </t>
  </si>
  <si>
    <t>871314  </t>
  </si>
  <si>
    <t>731328  </t>
  </si>
  <si>
    <t>Valuation Methods for Natural Resources </t>
  </si>
  <si>
    <t>811332  </t>
  </si>
  <si>
    <t>811363  </t>
  </si>
  <si>
    <t>815342  </t>
  </si>
  <si>
    <t>Rural Water Management (advanced)</t>
  </si>
  <si>
    <t>816002  </t>
  </si>
  <si>
    <t>Advanced Topics on Hydroclimatology</t>
  </si>
  <si>
    <t>911301  </t>
  </si>
  <si>
    <t>911306  </t>
  </si>
  <si>
    <t>Soil Science Refresher</t>
  </si>
  <si>
    <t>911319  </t>
  </si>
  <si>
    <t>In-Situ Treatment of Polluted Soils and Sediments: Phytoremediation, in-situ Fixation and Attenuation Techniques</t>
  </si>
  <si>
    <t>933308  </t>
  </si>
  <si>
    <t>871319  </t>
  </si>
  <si>
    <t>813301  </t>
  </si>
  <si>
    <t>911336  </t>
  </si>
  <si>
    <t>911324  </t>
  </si>
  <si>
    <t>Soil Management in Tropical and Subtropical Developing Regions</t>
  </si>
  <si>
    <t>911317  </t>
  </si>
  <si>
    <t>912328  </t>
  </si>
  <si>
    <t>Agroforestry in mountain regions</t>
  </si>
  <si>
    <t>816340  </t>
  </si>
  <si>
    <t>912337  </t>
  </si>
  <si>
    <t>Soil-Bioengineering Techniques (Slopes and Gullies) </t>
  </si>
  <si>
    <t>834321  </t>
  </si>
  <si>
    <t>169317  </t>
  </si>
  <si>
    <t>913327  </t>
  </si>
  <si>
    <t>Fire Management in Mountain Forest Ecosystems - Prophylaxis and Control </t>
  </si>
  <si>
    <t>833313  </t>
  </si>
  <si>
    <t>Scientific Writing</t>
  </si>
  <si>
    <t>831301  </t>
  </si>
  <si>
    <t>Ecology of aquatic plants</t>
  </si>
  <si>
    <t>814101  </t>
  </si>
  <si>
    <t>Atmospheric Pollution and Climate Change</t>
  </si>
  <si>
    <t>731333  </t>
  </si>
  <si>
    <t>Ecologically Oriented Methods and Monitoring in River Engineering </t>
  </si>
  <si>
    <t>857304  </t>
  </si>
  <si>
    <t>Remote Sensing and Image Processing</t>
  </si>
  <si>
    <t>731324  </t>
  </si>
  <si>
    <t>Resource and Environmental Economics</t>
  </si>
  <si>
    <t>816325  </t>
  </si>
  <si>
    <t>Flood Forecasting and Flood Protection</t>
  </si>
  <si>
    <t>offered in summer semester (belongs to BSP)</t>
  </si>
  <si>
    <t>Master's Thesis and Master's Thesis Seminar</t>
  </si>
  <si>
    <t>Requirements: See BOKUonline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</si>
</sst>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7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  <xf numFmtId="0" fontId="2" fillId="0" borderId="0" xfId="47" applyFont="1" applyFill="1" applyAlignment="1" applyProtection="1">
      <alignment vertical="center"/>
      <protection/>
    </xf>
    <xf numFmtId="0" fontId="2" fillId="0" borderId="0" xfId="47" applyFill="1" applyAlignment="1" applyProtection="1">
      <alignment vertical="center" wrapText="1"/>
      <protection/>
    </xf>
    <xf numFmtId="0" fontId="2" fillId="0" borderId="0" xfId="47" applyFill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5" fillId="0" borderId="0" xfId="47" applyFont="1" applyFill="1" applyAlignment="1" applyProtection="1">
      <alignment vertical="center"/>
      <protection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5" fillId="0" borderId="0" xfId="47" applyFont="1" applyFill="1" applyAlignment="1" applyProtection="1">
      <alignment vertical="center" wrapText="1"/>
      <protection/>
    </xf>
    <xf numFmtId="0" fontId="54" fillId="33" borderId="10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top"/>
    </xf>
    <xf numFmtId="0" fontId="55" fillId="0" borderId="0" xfId="47" applyFont="1" applyFill="1" applyAlignment="1" applyProtection="1">
      <alignment wrapText="1"/>
      <protection/>
    </xf>
    <xf numFmtId="0" fontId="54" fillId="32" borderId="0" xfId="0" applyFont="1" applyFill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left" vertical="center"/>
    </xf>
    <xf numFmtId="0" fontId="55" fillId="0" borderId="0" xfId="47" applyFont="1" applyFill="1" applyAlignment="1" applyProtection="1">
      <alignment/>
      <protection/>
    </xf>
    <xf numFmtId="180" fontId="53" fillId="0" borderId="1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47" applyFill="1" applyAlignment="1" applyProtection="1">
      <alignment wrapText="1"/>
      <protection/>
    </xf>
    <xf numFmtId="0" fontId="0" fillId="0" borderId="0" xfId="0" applyFont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  <xf numFmtId="0" fontId="56" fillId="35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SheetLayoutView="100" zoomScalePageLayoutView="0" workbookViewId="0" topLeftCell="A1">
      <selection activeCell="K102" sqref="K102"/>
    </sheetView>
  </sheetViews>
  <sheetFormatPr defaultColWidth="11.421875" defaultRowHeight="12.75"/>
  <cols>
    <col min="1" max="1" width="2.57421875" style="2" customWidth="1"/>
    <col min="2" max="2" width="6.421875" style="2" customWidth="1"/>
    <col min="3" max="3" width="18.421875" style="5" customWidth="1"/>
    <col min="4" max="4" width="55.7109375" style="6" customWidth="1"/>
    <col min="5" max="5" width="8.28125" style="5" customWidth="1"/>
    <col min="6" max="6" width="9.00390625" style="5" customWidth="1"/>
    <col min="7" max="7" width="30.8515625" style="5" customWidth="1"/>
    <col min="8" max="8" width="11.421875" style="5" customWidth="1"/>
    <col min="9" max="9" width="16.28125" style="2" customWidth="1"/>
    <col min="10" max="16384" width="11.421875" style="2" customWidth="1"/>
  </cols>
  <sheetData>
    <row r="1" spans="1:14" ht="49.5" customHeight="1">
      <c r="A1" s="170" t="s">
        <v>59</v>
      </c>
      <c r="B1" s="170"/>
      <c r="C1" s="170"/>
      <c r="D1" s="170"/>
      <c r="E1" s="170"/>
      <c r="F1" s="170"/>
      <c r="G1" s="120"/>
      <c r="H1" s="120"/>
      <c r="I1" s="1"/>
      <c r="J1" s="1"/>
      <c r="K1" s="1"/>
      <c r="L1" s="1"/>
      <c r="M1" s="1"/>
      <c r="N1" s="1"/>
    </row>
    <row r="2" spans="1:10" ht="39.75" customHeight="1">
      <c r="A2" s="170" t="s">
        <v>8</v>
      </c>
      <c r="B2" s="170"/>
      <c r="C2" s="170"/>
      <c r="D2" s="170"/>
      <c r="E2" s="170"/>
      <c r="F2" s="170"/>
      <c r="G2" s="119"/>
      <c r="H2" s="119"/>
      <c r="I2" s="1"/>
      <c r="J2" s="1"/>
    </row>
    <row r="3" spans="1:11" ht="24.75" customHeight="1">
      <c r="A3" s="171" t="s">
        <v>9</v>
      </c>
      <c r="B3" s="171"/>
      <c r="C3" s="171"/>
      <c r="D3" s="171"/>
      <c r="E3" s="171"/>
      <c r="F3" s="171"/>
      <c r="G3" s="121"/>
      <c r="H3" s="121"/>
      <c r="I3" s="1"/>
      <c r="J3" s="1"/>
      <c r="K3" s="1"/>
    </row>
    <row r="4" spans="1:8" ht="15" customHeight="1">
      <c r="A4" s="3"/>
      <c r="B4" s="172" t="s">
        <v>30</v>
      </c>
      <c r="C4" s="172"/>
      <c r="D4" s="4"/>
      <c r="E4" s="4"/>
      <c r="F4" s="4"/>
      <c r="G4" s="4"/>
      <c r="H4" s="3"/>
    </row>
    <row r="5" spans="1:9" ht="15" customHeight="1">
      <c r="A5" s="3"/>
      <c r="B5" s="172" t="s">
        <v>10</v>
      </c>
      <c r="C5" s="172"/>
      <c r="D5" s="4"/>
      <c r="E5" s="4"/>
      <c r="F5" s="4"/>
      <c r="G5" s="4"/>
      <c r="H5" s="3"/>
      <c r="I5" s="11"/>
    </row>
    <row r="6" spans="1:9" ht="15" customHeight="1">
      <c r="A6" s="3"/>
      <c r="B6" s="172" t="s">
        <v>11</v>
      </c>
      <c r="C6" s="172"/>
      <c r="D6" s="4"/>
      <c r="E6" s="4"/>
      <c r="F6" s="4"/>
      <c r="G6" s="4"/>
      <c r="H6" s="72"/>
      <c r="I6" s="11"/>
    </row>
    <row r="7" spans="1:9" ht="15" customHeight="1">
      <c r="A7" s="3"/>
      <c r="B7" s="4"/>
      <c r="C7" s="4"/>
      <c r="D7" s="4"/>
      <c r="E7" s="4"/>
      <c r="F7" s="4"/>
      <c r="G7" s="4"/>
      <c r="H7" s="74"/>
      <c r="I7" s="11"/>
    </row>
    <row r="8" spans="1:9" ht="15" customHeight="1">
      <c r="A8" s="3"/>
      <c r="B8" s="172" t="s">
        <v>12</v>
      </c>
      <c r="C8" s="172"/>
      <c r="D8" s="4"/>
      <c r="E8" s="4"/>
      <c r="F8" s="4"/>
      <c r="G8" s="4"/>
      <c r="H8" s="73"/>
      <c r="I8" s="11"/>
    </row>
    <row r="9" spans="1:9" ht="15" customHeight="1">
      <c r="A9" s="3"/>
      <c r="B9" s="172" t="s">
        <v>13</v>
      </c>
      <c r="C9" s="172"/>
      <c r="D9" s="4"/>
      <c r="E9" s="4"/>
      <c r="F9" s="4"/>
      <c r="G9" s="4"/>
      <c r="H9" s="63"/>
      <c r="I9" s="11"/>
    </row>
    <row r="10" spans="1:8" ht="15" customHeight="1">
      <c r="A10" s="3"/>
      <c r="B10" s="4"/>
      <c r="C10" s="4"/>
      <c r="D10" s="4"/>
      <c r="E10" s="4"/>
      <c r="F10" s="4"/>
      <c r="G10" s="4"/>
      <c r="H10" s="63"/>
    </row>
    <row r="11" spans="1:10" ht="15" customHeight="1">
      <c r="A11" s="3"/>
      <c r="B11" s="168" t="s">
        <v>23</v>
      </c>
      <c r="C11" s="168"/>
      <c r="D11" s="168"/>
      <c r="E11" s="168"/>
      <c r="F11" s="77"/>
      <c r="G11" s="65"/>
      <c r="H11" s="63"/>
      <c r="I11" s="11"/>
      <c r="J11" s="11"/>
    </row>
    <row r="12" spans="1:8" s="11" customFormat="1" ht="15" customHeight="1">
      <c r="A12" s="63"/>
      <c r="B12" s="64"/>
      <c r="C12" s="64"/>
      <c r="D12" s="64"/>
      <c r="E12" s="64"/>
      <c r="F12" s="65"/>
      <c r="G12" s="65"/>
      <c r="H12" s="63"/>
    </row>
    <row r="13" spans="1:10" ht="12.75" customHeight="1">
      <c r="A13" s="57" t="s">
        <v>39</v>
      </c>
      <c r="B13" s="75"/>
      <c r="C13" s="76"/>
      <c r="E13" s="76"/>
      <c r="F13" s="77"/>
      <c r="G13" s="65"/>
      <c r="H13" s="63"/>
      <c r="I13" s="7"/>
      <c r="J13" s="11"/>
    </row>
    <row r="14" spans="1:10" ht="15.75">
      <c r="A14" s="60" t="s">
        <v>31</v>
      </c>
      <c r="B14" s="78"/>
      <c r="C14" s="79"/>
      <c r="D14" s="41"/>
      <c r="E14" s="46"/>
      <c r="F14" s="77"/>
      <c r="G14" s="65"/>
      <c r="H14" s="107"/>
      <c r="I14" s="11"/>
      <c r="J14" s="11"/>
    </row>
    <row r="15" spans="2:10" s="124" customFormat="1" ht="15" customHeight="1">
      <c r="B15" s="167" t="s">
        <v>38</v>
      </c>
      <c r="C15" s="167"/>
      <c r="D15" s="167"/>
      <c r="E15" s="167"/>
      <c r="F15" s="125"/>
      <c r="G15" s="125"/>
      <c r="H15" s="126"/>
      <c r="I15" s="127"/>
      <c r="J15" s="126"/>
    </row>
    <row r="16" spans="2:10" s="124" customFormat="1" ht="15" customHeight="1">
      <c r="B16" s="128"/>
      <c r="C16" s="129" t="s">
        <v>2</v>
      </c>
      <c r="D16" s="129" t="s">
        <v>1</v>
      </c>
      <c r="E16" s="130" t="s">
        <v>0</v>
      </c>
      <c r="F16" s="131"/>
      <c r="G16" s="126"/>
      <c r="H16" s="126"/>
      <c r="I16" s="126"/>
      <c r="J16" s="126"/>
    </row>
    <row r="17" spans="2:10" s="132" customFormat="1" ht="25.5" customHeight="1">
      <c r="B17" s="133" t="s">
        <v>16</v>
      </c>
      <c r="C17" s="134" t="s">
        <v>60</v>
      </c>
      <c r="D17" s="135" t="s">
        <v>61</v>
      </c>
      <c r="E17" s="134">
        <v>15</v>
      </c>
      <c r="F17" s="136"/>
      <c r="G17" s="137"/>
      <c r="H17" s="126"/>
      <c r="I17" s="126"/>
      <c r="J17" s="126"/>
    </row>
    <row r="18" spans="2:17" s="132" customFormat="1" ht="12.75" customHeight="1">
      <c r="B18" s="133" t="s">
        <v>16</v>
      </c>
      <c r="C18" s="134" t="s">
        <v>62</v>
      </c>
      <c r="D18" s="138" t="s">
        <v>71</v>
      </c>
      <c r="E18" s="134">
        <v>3</v>
      </c>
      <c r="F18" s="139"/>
      <c r="G18" s="140"/>
      <c r="H18" s="126"/>
      <c r="I18" s="126"/>
      <c r="J18" s="126"/>
      <c r="K18" s="141"/>
      <c r="L18" s="141"/>
      <c r="M18" s="141"/>
      <c r="N18" s="141"/>
      <c r="O18" s="141"/>
      <c r="P18" s="141"/>
      <c r="Q18" s="141"/>
    </row>
    <row r="19" spans="2:10" s="124" customFormat="1" ht="12.75" customHeight="1">
      <c r="B19" s="142"/>
      <c r="C19" s="122" t="s">
        <v>63</v>
      </c>
      <c r="D19" s="123" t="s">
        <v>14</v>
      </c>
      <c r="E19" s="143">
        <v>3</v>
      </c>
      <c r="F19" s="131"/>
      <c r="G19" s="140"/>
      <c r="H19" s="126"/>
      <c r="I19" s="126"/>
      <c r="J19" s="126"/>
    </row>
    <row r="20" spans="2:10" s="124" customFormat="1" ht="12.75" customHeight="1">
      <c r="B20" s="142"/>
      <c r="C20" s="122" t="s">
        <v>64</v>
      </c>
      <c r="D20" s="123" t="s">
        <v>14</v>
      </c>
      <c r="E20" s="143">
        <v>3</v>
      </c>
      <c r="F20" s="131"/>
      <c r="G20" s="137"/>
      <c r="H20" s="126"/>
      <c r="I20" s="126"/>
      <c r="J20" s="126"/>
    </row>
    <row r="21" spans="2:10" s="124" customFormat="1" ht="12.75" customHeight="1">
      <c r="B21" s="142"/>
      <c r="C21" s="122" t="s">
        <v>65</v>
      </c>
      <c r="D21" s="144" t="s">
        <v>72</v>
      </c>
      <c r="E21" s="143">
        <v>3</v>
      </c>
      <c r="F21" s="77"/>
      <c r="G21" s="140"/>
      <c r="H21" s="126"/>
      <c r="I21" s="126"/>
      <c r="J21" s="126"/>
    </row>
    <row r="22" spans="2:10" s="124" customFormat="1" ht="12.75" customHeight="1">
      <c r="B22" s="128"/>
      <c r="C22" s="122" t="s">
        <v>66</v>
      </c>
      <c r="D22" s="123" t="s">
        <v>73</v>
      </c>
      <c r="E22" s="143">
        <v>4.5</v>
      </c>
      <c r="F22" s="77" t="s">
        <v>137</v>
      </c>
      <c r="G22" s="146"/>
      <c r="H22" s="126"/>
      <c r="I22" s="126"/>
      <c r="J22" s="126"/>
    </row>
    <row r="23" spans="2:10" s="124" customFormat="1" ht="12.75" customHeight="1">
      <c r="B23" s="128"/>
      <c r="C23" s="122" t="s">
        <v>70</v>
      </c>
      <c r="D23" s="123" t="s">
        <v>74</v>
      </c>
      <c r="E23" s="147">
        <v>1.5</v>
      </c>
      <c r="F23" s="77" t="s">
        <v>137</v>
      </c>
      <c r="G23" s="146"/>
      <c r="H23" s="126"/>
      <c r="I23" s="126"/>
      <c r="J23" s="126"/>
    </row>
    <row r="24" spans="2:10" s="124" customFormat="1" ht="12.75" customHeight="1">
      <c r="B24" s="142"/>
      <c r="C24" s="122" t="s">
        <v>67</v>
      </c>
      <c r="D24" s="123" t="s">
        <v>15</v>
      </c>
      <c r="E24" s="143">
        <v>3</v>
      </c>
      <c r="F24" s="77" t="s">
        <v>137</v>
      </c>
      <c r="G24" s="146"/>
      <c r="H24" s="126"/>
      <c r="I24" s="126"/>
      <c r="J24" s="126"/>
    </row>
    <row r="25" spans="2:10" s="124" customFormat="1" ht="25.5" customHeight="1">
      <c r="B25" s="142"/>
      <c r="C25" s="122" t="s">
        <v>69</v>
      </c>
      <c r="D25" s="123" t="s">
        <v>75</v>
      </c>
      <c r="E25" s="143">
        <v>3</v>
      </c>
      <c r="F25" s="145" t="s">
        <v>135</v>
      </c>
      <c r="G25" s="146"/>
      <c r="H25" s="126"/>
      <c r="I25" s="126"/>
      <c r="J25" s="126"/>
    </row>
    <row r="26" spans="2:10" s="124" customFormat="1" ht="12.75" customHeight="1">
      <c r="B26" s="142"/>
      <c r="C26" s="122" t="s">
        <v>68</v>
      </c>
      <c r="D26" s="123" t="s">
        <v>76</v>
      </c>
      <c r="E26" s="143">
        <v>3</v>
      </c>
      <c r="F26" s="131"/>
      <c r="G26" s="146"/>
      <c r="H26" s="126"/>
      <c r="I26" s="126"/>
      <c r="J26" s="126"/>
    </row>
    <row r="27" spans="2:10" s="124" customFormat="1" ht="12.75" customHeight="1">
      <c r="B27" s="128"/>
      <c r="C27" s="122"/>
      <c r="D27" s="158" t="s">
        <v>19</v>
      </c>
      <c r="E27" s="143">
        <v>3</v>
      </c>
      <c r="F27" s="126"/>
      <c r="G27" s="148"/>
      <c r="H27" s="126"/>
      <c r="I27" s="126"/>
      <c r="J27" s="126"/>
    </row>
    <row r="28" spans="2:10" s="124" customFormat="1" ht="12.75" customHeight="1">
      <c r="B28" s="153" t="s">
        <v>49</v>
      </c>
      <c r="C28" s="122"/>
      <c r="D28" s="123"/>
      <c r="E28" s="129">
        <f>SUM(E17:E27)</f>
        <v>45</v>
      </c>
      <c r="F28" s="126"/>
      <c r="G28" s="126"/>
      <c r="H28" s="126"/>
      <c r="I28" s="126"/>
      <c r="J28" s="126"/>
    </row>
    <row r="29" spans="2:10" s="124" customFormat="1" ht="12.75" customHeight="1">
      <c r="B29" s="149"/>
      <c r="C29" s="150"/>
      <c r="D29" s="151"/>
      <c r="E29" s="152"/>
      <c r="F29" s="126"/>
      <c r="G29" s="126"/>
      <c r="H29" s="126"/>
      <c r="I29" s="126"/>
      <c r="J29" s="126"/>
    </row>
    <row r="30" spans="1:8" ht="12.75" customHeight="1">
      <c r="A30" s="75"/>
      <c r="B30" s="85"/>
      <c r="C30" s="87"/>
      <c r="D30" s="88"/>
      <c r="E30" s="76"/>
      <c r="F30" s="75"/>
      <c r="G30" s="75"/>
      <c r="H30" s="75"/>
    </row>
    <row r="31" spans="1:8" ht="12.75" customHeight="1">
      <c r="A31" s="60" t="s">
        <v>40</v>
      </c>
      <c r="B31" s="78"/>
      <c r="C31" s="79"/>
      <c r="D31" s="86"/>
      <c r="E31" s="46"/>
      <c r="F31" s="75"/>
      <c r="G31" s="75"/>
      <c r="H31" s="75"/>
    </row>
    <row r="32" spans="1:8" ht="12.75" customHeight="1">
      <c r="A32" s="60" t="s">
        <v>31</v>
      </c>
      <c r="B32" s="78"/>
      <c r="C32" s="79"/>
      <c r="D32" s="41"/>
      <c r="E32" s="76"/>
      <c r="F32" s="75"/>
      <c r="G32" s="75"/>
      <c r="H32" s="75"/>
    </row>
    <row r="33" spans="2:9" ht="15" customHeight="1">
      <c r="B33" s="169" t="s">
        <v>21</v>
      </c>
      <c r="C33" s="169" t="s">
        <v>21</v>
      </c>
      <c r="D33" s="169"/>
      <c r="E33" s="169"/>
      <c r="F33" s="75"/>
      <c r="G33" s="75"/>
      <c r="H33" s="6"/>
      <c r="I33" s="75"/>
    </row>
    <row r="34" spans="1:10" ht="15" customHeight="1">
      <c r="A34" s="75"/>
      <c r="B34" s="80"/>
      <c r="C34" s="9" t="s">
        <v>2</v>
      </c>
      <c r="D34" s="9" t="s">
        <v>1</v>
      </c>
      <c r="E34" s="10" t="s">
        <v>0</v>
      </c>
      <c r="F34" s="77"/>
      <c r="G34" s="77"/>
      <c r="H34" s="77"/>
      <c r="I34" s="112"/>
      <c r="J34" s="11"/>
    </row>
    <row r="35" spans="1:10" ht="12.75" customHeight="1">
      <c r="A35" s="75"/>
      <c r="B35" s="36" t="s">
        <v>16</v>
      </c>
      <c r="C35" s="89" t="s">
        <v>77</v>
      </c>
      <c r="D35" s="49" t="s">
        <v>78</v>
      </c>
      <c r="E35" s="37">
        <v>3</v>
      </c>
      <c r="F35" s="77"/>
      <c r="G35" s="114"/>
      <c r="H35" s="77"/>
      <c r="I35" s="77"/>
      <c r="J35" s="77"/>
    </row>
    <row r="36" spans="1:10" ht="12.75" customHeight="1">
      <c r="A36" s="75"/>
      <c r="B36" s="36" t="s">
        <v>16</v>
      </c>
      <c r="C36" s="48" t="s">
        <v>79</v>
      </c>
      <c r="D36" s="106" t="s">
        <v>50</v>
      </c>
      <c r="E36" s="154">
        <v>3</v>
      </c>
      <c r="F36" s="77"/>
      <c r="G36" s="114"/>
      <c r="H36" s="77"/>
      <c r="I36" s="77"/>
      <c r="J36" s="77"/>
    </row>
    <row r="37" spans="1:10" ht="12.75" customHeight="1">
      <c r="A37" s="75"/>
      <c r="B37" s="81"/>
      <c r="C37" s="82" t="s">
        <v>80</v>
      </c>
      <c r="D37" s="83" t="s">
        <v>3</v>
      </c>
      <c r="E37" s="21">
        <v>3</v>
      </c>
      <c r="F37" s="77"/>
      <c r="G37" s="114"/>
      <c r="H37" s="77"/>
      <c r="I37" s="77"/>
      <c r="J37" s="77"/>
    </row>
    <row r="38" spans="1:10" ht="12.75" customHeight="1">
      <c r="A38" s="75"/>
      <c r="B38" s="81"/>
      <c r="C38" s="82" t="s">
        <v>81</v>
      </c>
      <c r="D38" s="83" t="s">
        <v>82</v>
      </c>
      <c r="E38" s="21">
        <v>3</v>
      </c>
      <c r="F38" s="77" t="s">
        <v>137</v>
      </c>
      <c r="G38" s="114"/>
      <c r="H38" s="77"/>
      <c r="I38" s="77"/>
      <c r="J38" s="77"/>
    </row>
    <row r="39" spans="1:10" ht="12.75" customHeight="1">
      <c r="A39" s="75"/>
      <c r="B39" s="81"/>
      <c r="C39" s="82" t="s">
        <v>83</v>
      </c>
      <c r="D39" s="83" t="s">
        <v>41</v>
      </c>
      <c r="E39" s="84">
        <v>3</v>
      </c>
      <c r="F39" s="77" t="s">
        <v>137</v>
      </c>
      <c r="G39" s="114"/>
      <c r="H39" s="77"/>
      <c r="I39" s="77"/>
      <c r="J39" s="77"/>
    </row>
    <row r="40" spans="1:10" ht="12.75" customHeight="1">
      <c r="A40" s="75"/>
      <c r="B40" s="81"/>
      <c r="C40" s="82" t="s">
        <v>84</v>
      </c>
      <c r="D40" s="83" t="s">
        <v>17</v>
      </c>
      <c r="E40" s="84">
        <v>4.5</v>
      </c>
      <c r="F40" s="90" t="s">
        <v>55</v>
      </c>
      <c r="G40" s="77"/>
      <c r="H40" s="77"/>
      <c r="I40" s="11"/>
      <c r="J40" s="11"/>
    </row>
    <row r="41" spans="1:10" s="11" customFormat="1" ht="12.75" customHeight="1">
      <c r="A41" s="77"/>
      <c r="B41" s="81"/>
      <c r="C41" s="101" t="s">
        <v>85</v>
      </c>
      <c r="D41" s="102" t="s">
        <v>36</v>
      </c>
      <c r="E41" s="103">
        <v>3</v>
      </c>
      <c r="F41" s="90"/>
      <c r="G41" s="114"/>
      <c r="H41" s="77"/>
      <c r="I41" s="77"/>
      <c r="J41" s="77"/>
    </row>
    <row r="42" spans="1:10" ht="12.75" customHeight="1">
      <c r="A42" s="75"/>
      <c r="B42" s="80"/>
      <c r="C42" s="82" t="s">
        <v>86</v>
      </c>
      <c r="D42" s="83" t="s">
        <v>87</v>
      </c>
      <c r="E42" s="84">
        <v>3</v>
      </c>
      <c r="F42" s="77"/>
      <c r="G42" s="114"/>
      <c r="H42" s="77"/>
      <c r="I42" s="77"/>
      <c r="J42" s="77"/>
    </row>
    <row r="43" spans="1:10" ht="12.75" customHeight="1">
      <c r="A43" s="75"/>
      <c r="B43" s="81"/>
      <c r="C43" s="82" t="s">
        <v>88</v>
      </c>
      <c r="D43" s="83" t="s">
        <v>89</v>
      </c>
      <c r="E43" s="84">
        <v>3</v>
      </c>
      <c r="F43" s="77"/>
      <c r="G43" s="114"/>
      <c r="H43" s="77"/>
      <c r="I43" s="77"/>
      <c r="J43" s="77"/>
    </row>
    <row r="44" spans="1:10" ht="12.75" customHeight="1">
      <c r="A44" s="75"/>
      <c r="B44" s="81"/>
      <c r="C44" s="82" t="s">
        <v>90</v>
      </c>
      <c r="D44" s="83" t="s">
        <v>42</v>
      </c>
      <c r="E44" s="84">
        <v>4.5</v>
      </c>
      <c r="F44" s="77" t="s">
        <v>137</v>
      </c>
      <c r="G44" s="114"/>
      <c r="H44" s="77"/>
      <c r="I44" s="77"/>
      <c r="J44" s="77"/>
    </row>
    <row r="45" spans="1:10" ht="12.75" customHeight="1">
      <c r="A45" s="75"/>
      <c r="B45" s="81"/>
      <c r="C45" s="82" t="s">
        <v>91</v>
      </c>
      <c r="D45" s="83" t="s">
        <v>47</v>
      </c>
      <c r="E45" s="84">
        <v>3</v>
      </c>
      <c r="F45" s="77" t="s">
        <v>137</v>
      </c>
      <c r="G45" s="114"/>
      <c r="H45" s="77"/>
      <c r="I45" s="77"/>
      <c r="J45" s="77"/>
    </row>
    <row r="46" spans="1:10" ht="12.75" customHeight="1">
      <c r="A46" s="75"/>
      <c r="B46" s="81"/>
      <c r="C46" s="82" t="s">
        <v>92</v>
      </c>
      <c r="D46" s="83" t="s">
        <v>93</v>
      </c>
      <c r="E46" s="84">
        <v>3</v>
      </c>
      <c r="F46" s="90"/>
      <c r="G46" s="113"/>
      <c r="H46" s="77"/>
      <c r="I46" s="77"/>
      <c r="J46" s="77"/>
    </row>
    <row r="47" spans="1:10" ht="12.75" customHeight="1">
      <c r="A47" s="75"/>
      <c r="B47" s="81"/>
      <c r="C47" s="101" t="s">
        <v>94</v>
      </c>
      <c r="D47" s="102" t="s">
        <v>34</v>
      </c>
      <c r="E47" s="103">
        <v>3</v>
      </c>
      <c r="F47" s="90"/>
      <c r="G47" s="114"/>
      <c r="H47" s="77"/>
      <c r="I47" s="77"/>
      <c r="J47" s="77"/>
    </row>
    <row r="48" spans="1:10" ht="12.75" customHeight="1">
      <c r="A48" s="75"/>
      <c r="B48" s="81"/>
      <c r="C48" s="101" t="s">
        <v>98</v>
      </c>
      <c r="D48" s="102" t="s">
        <v>99</v>
      </c>
      <c r="E48" s="103">
        <v>3</v>
      </c>
      <c r="F48" s="90"/>
      <c r="G48" s="114"/>
      <c r="H48" s="77"/>
      <c r="I48" s="77"/>
      <c r="J48" s="77"/>
    </row>
    <row r="49" spans="1:10" ht="12.75" customHeight="1">
      <c r="A49" s="75"/>
      <c r="B49" s="81"/>
      <c r="C49" s="101" t="s">
        <v>96</v>
      </c>
      <c r="D49" s="102" t="s">
        <v>97</v>
      </c>
      <c r="E49" s="103">
        <v>3</v>
      </c>
      <c r="F49" s="77" t="s">
        <v>137</v>
      </c>
      <c r="G49" s="114"/>
      <c r="H49" s="77"/>
      <c r="I49" s="77"/>
      <c r="J49" s="77"/>
    </row>
    <row r="50" spans="1:10" ht="12.75" customHeight="1">
      <c r="A50" s="75"/>
      <c r="B50" s="81"/>
      <c r="C50" s="101" t="s">
        <v>95</v>
      </c>
      <c r="D50" s="102" t="s">
        <v>35</v>
      </c>
      <c r="E50" s="103">
        <v>3</v>
      </c>
      <c r="F50" s="90"/>
      <c r="G50" s="114"/>
      <c r="H50" s="77"/>
      <c r="I50" s="77"/>
      <c r="J50" s="77"/>
    </row>
    <row r="51" spans="1:10" ht="12.75" customHeight="1">
      <c r="A51" s="75"/>
      <c r="B51" s="81"/>
      <c r="C51" s="82"/>
      <c r="D51" s="158" t="s">
        <v>19</v>
      </c>
      <c r="E51" s="84">
        <v>6</v>
      </c>
      <c r="F51" s="77"/>
      <c r="G51" s="77"/>
      <c r="H51" s="77"/>
      <c r="I51" s="11"/>
      <c r="J51" s="11"/>
    </row>
    <row r="52" spans="1:10" ht="12.75" customHeight="1">
      <c r="A52" s="75"/>
      <c r="B52" s="52" t="s">
        <v>49</v>
      </c>
      <c r="C52" s="105"/>
      <c r="D52" s="22"/>
      <c r="E52" s="9">
        <f>SUM(E35:E51)</f>
        <v>57</v>
      </c>
      <c r="F52" s="77"/>
      <c r="G52" s="115"/>
      <c r="H52" s="107"/>
      <c r="I52" s="11"/>
      <c r="J52" s="11"/>
    </row>
    <row r="53" spans="1:10" ht="12.75" customHeight="1">
      <c r="A53" s="75"/>
      <c r="B53" s="78"/>
      <c r="C53" s="79"/>
      <c r="D53" s="41"/>
      <c r="E53" s="46"/>
      <c r="F53" s="77"/>
      <c r="G53" s="115"/>
      <c r="H53" s="107"/>
      <c r="I53" s="11"/>
      <c r="J53" s="11"/>
    </row>
    <row r="54" spans="1:10" ht="12.75" customHeight="1">
      <c r="A54" s="58" t="s">
        <v>27</v>
      </c>
      <c r="B54" s="78"/>
      <c r="C54" s="79"/>
      <c r="D54" s="41"/>
      <c r="E54" s="46"/>
      <c r="F54" s="71"/>
      <c r="G54" s="115"/>
      <c r="H54" s="107"/>
      <c r="I54" s="112"/>
      <c r="J54" s="11"/>
    </row>
    <row r="55" spans="1:10" ht="15" customHeight="1">
      <c r="A55" s="58"/>
      <c r="B55" s="169" t="s">
        <v>20</v>
      </c>
      <c r="C55" s="169"/>
      <c r="D55" s="169"/>
      <c r="E55" s="169"/>
      <c r="F55" s="71"/>
      <c r="G55" s="77"/>
      <c r="H55" s="77"/>
      <c r="I55" s="11"/>
      <c r="J55" s="11"/>
    </row>
    <row r="56" spans="1:10" ht="15" customHeight="1">
      <c r="A56" s="75"/>
      <c r="B56" s="80"/>
      <c r="C56" s="9" t="s">
        <v>2</v>
      </c>
      <c r="D56" s="9" t="s">
        <v>1</v>
      </c>
      <c r="E56" s="10" t="s">
        <v>0</v>
      </c>
      <c r="F56" s="71"/>
      <c r="G56" s="77"/>
      <c r="H56" s="77"/>
      <c r="I56" s="77"/>
      <c r="J56" s="77"/>
    </row>
    <row r="57" spans="1:10" ht="12.75" customHeight="1">
      <c r="A57" s="75"/>
      <c r="B57" s="36" t="s">
        <v>16</v>
      </c>
      <c r="C57" s="48" t="s">
        <v>77</v>
      </c>
      <c r="D57" s="38" t="s">
        <v>4</v>
      </c>
      <c r="E57" s="37">
        <v>3</v>
      </c>
      <c r="F57" s="116"/>
      <c r="G57" s="113"/>
      <c r="H57" s="77"/>
      <c r="I57" s="77"/>
      <c r="J57" s="77"/>
    </row>
    <row r="58" spans="1:10" ht="12.75" customHeight="1">
      <c r="A58" s="75"/>
      <c r="B58" s="36" t="s">
        <v>16</v>
      </c>
      <c r="C58" s="48" t="s">
        <v>100</v>
      </c>
      <c r="D58" s="49" t="s">
        <v>48</v>
      </c>
      <c r="E58" s="37">
        <v>3</v>
      </c>
      <c r="F58" s="77" t="s">
        <v>137</v>
      </c>
      <c r="G58" s="114"/>
      <c r="H58" s="77"/>
      <c r="I58" s="77"/>
      <c r="J58" s="77"/>
    </row>
    <row r="59" spans="1:10" ht="12.75" customHeight="1">
      <c r="A59" s="75"/>
      <c r="B59" s="82"/>
      <c r="C59" s="82" t="s">
        <v>105</v>
      </c>
      <c r="D59" s="83" t="s">
        <v>51</v>
      </c>
      <c r="E59" s="82">
        <v>3</v>
      </c>
      <c r="F59" s="90"/>
      <c r="G59" s="114"/>
      <c r="H59" s="77"/>
      <c r="I59" s="77"/>
      <c r="J59" s="77"/>
    </row>
    <row r="60" spans="1:10" ht="12.75" customHeight="1">
      <c r="A60" s="75"/>
      <c r="B60" s="82"/>
      <c r="C60" s="82" t="s">
        <v>101</v>
      </c>
      <c r="D60" s="83" t="s">
        <v>102</v>
      </c>
      <c r="E60" s="82">
        <v>3</v>
      </c>
      <c r="F60" s="77" t="s">
        <v>137</v>
      </c>
      <c r="G60" s="114"/>
      <c r="H60" s="77"/>
      <c r="I60" s="77"/>
      <c r="J60" s="77"/>
    </row>
    <row r="61" spans="1:10" ht="12.75" customHeight="1">
      <c r="A61" s="75"/>
      <c r="B61" s="82"/>
      <c r="C61" s="82" t="s">
        <v>88</v>
      </c>
      <c r="D61" s="83" t="s">
        <v>89</v>
      </c>
      <c r="E61" s="82">
        <v>3</v>
      </c>
      <c r="F61" s="90"/>
      <c r="G61" s="114"/>
      <c r="H61" s="77"/>
      <c r="I61" s="77"/>
      <c r="J61" s="77"/>
    </row>
    <row r="62" spans="1:10" ht="25.5" customHeight="1">
      <c r="A62" s="75"/>
      <c r="B62" s="81"/>
      <c r="C62" s="82" t="s">
        <v>103</v>
      </c>
      <c r="D62" s="83" t="s">
        <v>104</v>
      </c>
      <c r="E62" s="84">
        <v>4.5</v>
      </c>
      <c r="F62" s="77" t="s">
        <v>137</v>
      </c>
      <c r="G62" s="113"/>
      <c r="H62" s="77"/>
      <c r="I62" s="77"/>
      <c r="J62" s="77"/>
    </row>
    <row r="63" spans="1:10" ht="12.75" customHeight="1">
      <c r="A63" s="75"/>
      <c r="B63" s="80"/>
      <c r="C63" s="82" t="s">
        <v>106</v>
      </c>
      <c r="D63" s="83" t="s">
        <v>46</v>
      </c>
      <c r="E63" s="84">
        <v>4.5</v>
      </c>
      <c r="F63" s="77" t="s">
        <v>137</v>
      </c>
      <c r="G63" s="114"/>
      <c r="H63" s="77"/>
      <c r="I63" s="77"/>
      <c r="J63" s="77"/>
    </row>
    <row r="64" spans="1:10" ht="12.75" customHeight="1">
      <c r="A64" s="75"/>
      <c r="B64" s="80"/>
      <c r="C64" s="91" t="s">
        <v>107</v>
      </c>
      <c r="D64" s="92" t="s">
        <v>45</v>
      </c>
      <c r="E64" s="93">
        <v>3</v>
      </c>
      <c r="F64" s="71"/>
      <c r="G64" s="114"/>
      <c r="H64" s="77"/>
      <c r="I64" s="77"/>
      <c r="J64" s="77"/>
    </row>
    <row r="65" spans="1:11" ht="12.75" customHeight="1">
      <c r="A65" s="75"/>
      <c r="B65" s="81"/>
      <c r="C65" s="82" t="s">
        <v>90</v>
      </c>
      <c r="D65" s="83" t="s">
        <v>42</v>
      </c>
      <c r="E65" s="84">
        <v>4.5</v>
      </c>
      <c r="F65" s="77" t="s">
        <v>137</v>
      </c>
      <c r="G65" s="114"/>
      <c r="H65" s="77"/>
      <c r="I65" s="77"/>
      <c r="J65" s="77"/>
      <c r="K65" s="11"/>
    </row>
    <row r="66" spans="1:11" ht="12.75" customHeight="1">
      <c r="A66" s="75"/>
      <c r="B66" s="81"/>
      <c r="C66" s="122" t="s">
        <v>108</v>
      </c>
      <c r="D66" s="123" t="s">
        <v>57</v>
      </c>
      <c r="E66" s="143">
        <v>3</v>
      </c>
      <c r="F66" s="77" t="s">
        <v>137</v>
      </c>
      <c r="G66" s="114"/>
      <c r="H66" s="117"/>
      <c r="I66" s="77"/>
      <c r="J66" s="77"/>
      <c r="K66" s="77"/>
    </row>
    <row r="67" spans="1:11" ht="12.75" customHeight="1">
      <c r="A67" s="75"/>
      <c r="B67" s="81"/>
      <c r="C67" s="82" t="s">
        <v>109</v>
      </c>
      <c r="D67" s="83" t="s">
        <v>110</v>
      </c>
      <c r="E67" s="84">
        <v>3</v>
      </c>
      <c r="F67" s="71"/>
      <c r="G67" s="77"/>
      <c r="H67" s="77"/>
      <c r="I67" s="11"/>
      <c r="J67" s="11"/>
      <c r="K67" s="11"/>
    </row>
    <row r="68" spans="1:10" ht="12.75" customHeight="1">
      <c r="A68" s="75"/>
      <c r="B68" s="81"/>
      <c r="C68" s="82" t="s">
        <v>92</v>
      </c>
      <c r="D68" s="83" t="s">
        <v>18</v>
      </c>
      <c r="E68" s="84">
        <v>3</v>
      </c>
      <c r="F68" s="90"/>
      <c r="G68" s="114"/>
      <c r="H68" s="77"/>
      <c r="I68" s="77"/>
      <c r="J68" s="77"/>
    </row>
    <row r="69" spans="1:10" ht="12.75" customHeight="1">
      <c r="A69" s="75"/>
      <c r="B69" s="81"/>
      <c r="C69" s="82" t="s">
        <v>111</v>
      </c>
      <c r="D69" s="83" t="s">
        <v>52</v>
      </c>
      <c r="E69" s="84">
        <v>3</v>
      </c>
      <c r="F69" s="71"/>
      <c r="G69" s="114"/>
      <c r="H69" s="77"/>
      <c r="I69" s="77"/>
      <c r="J69" s="77"/>
    </row>
    <row r="70" spans="1:10" ht="12.75" customHeight="1">
      <c r="A70" s="75"/>
      <c r="B70" s="80"/>
      <c r="C70" s="94" t="s">
        <v>84</v>
      </c>
      <c r="D70" s="95" t="s">
        <v>17</v>
      </c>
      <c r="E70" s="94">
        <v>4.5</v>
      </c>
      <c r="F70" s="90" t="s">
        <v>56</v>
      </c>
      <c r="G70" s="90"/>
      <c r="H70" s="90"/>
      <c r="I70" s="11"/>
      <c r="J70" s="11"/>
    </row>
    <row r="71" spans="1:10" ht="12.75" customHeight="1">
      <c r="A71" s="75"/>
      <c r="B71" s="81"/>
      <c r="C71" s="101" t="s">
        <v>85</v>
      </c>
      <c r="D71" s="102" t="s">
        <v>36</v>
      </c>
      <c r="E71" s="103">
        <v>3</v>
      </c>
      <c r="F71" s="90"/>
      <c r="G71" s="114"/>
      <c r="H71" s="77"/>
      <c r="I71" s="77"/>
      <c r="J71" s="77"/>
    </row>
    <row r="72" spans="1:10" ht="12.75" customHeight="1">
      <c r="A72" s="75"/>
      <c r="B72" s="81"/>
      <c r="C72" s="82"/>
      <c r="D72" s="158" t="s">
        <v>19</v>
      </c>
      <c r="E72" s="84">
        <v>6</v>
      </c>
      <c r="F72" s="90"/>
      <c r="G72" s="90"/>
      <c r="H72" s="90"/>
      <c r="I72" s="112"/>
      <c r="J72" s="11"/>
    </row>
    <row r="73" spans="1:10" ht="12.75" customHeight="1">
      <c r="A73" s="75"/>
      <c r="B73" s="52" t="s">
        <v>49</v>
      </c>
      <c r="C73" s="105"/>
      <c r="D73" s="22"/>
      <c r="E73" s="9">
        <f>SUM(E57:E72)</f>
        <v>57</v>
      </c>
      <c r="F73" s="90"/>
      <c r="G73" s="90"/>
      <c r="H73" s="90"/>
      <c r="I73" s="11"/>
      <c r="J73" s="11"/>
    </row>
    <row r="74" spans="1:10" ht="12.75" customHeight="1">
      <c r="A74" s="75"/>
      <c r="B74" s="155"/>
      <c r="C74" s="79"/>
      <c r="D74" s="14"/>
      <c r="E74" s="46"/>
      <c r="F74" s="90"/>
      <c r="G74" s="90"/>
      <c r="H74" s="90"/>
      <c r="I74" s="11"/>
      <c r="J74" s="11"/>
    </row>
    <row r="75" spans="1:10" ht="12.75" customHeight="1">
      <c r="A75" s="75"/>
      <c r="B75" s="78"/>
      <c r="C75" s="79"/>
      <c r="D75" s="41"/>
      <c r="F75" s="90"/>
      <c r="G75" s="90"/>
      <c r="H75" s="90"/>
      <c r="I75" s="11"/>
      <c r="J75" s="11"/>
    </row>
    <row r="76" spans="1:10" ht="12.75" customHeight="1">
      <c r="A76" s="58" t="s">
        <v>27</v>
      </c>
      <c r="B76" s="78"/>
      <c r="C76" s="79"/>
      <c r="D76" s="41"/>
      <c r="F76" s="90"/>
      <c r="G76" s="90"/>
      <c r="H76" s="90"/>
      <c r="I76" s="11"/>
      <c r="J76" s="11"/>
    </row>
    <row r="77" spans="1:10" ht="15" customHeight="1">
      <c r="A77" s="58"/>
      <c r="B77" s="169" t="s">
        <v>24</v>
      </c>
      <c r="C77" s="169"/>
      <c r="D77" s="169"/>
      <c r="E77" s="169"/>
      <c r="F77" s="90"/>
      <c r="G77" s="77"/>
      <c r="H77" s="77"/>
      <c r="I77" s="11"/>
      <c r="J77" s="11"/>
    </row>
    <row r="78" spans="1:8" s="11" customFormat="1" ht="15" customHeight="1">
      <c r="A78" s="75"/>
      <c r="B78" s="80"/>
      <c r="C78" s="9" t="s">
        <v>2</v>
      </c>
      <c r="D78" s="9" t="s">
        <v>1</v>
      </c>
      <c r="E78" s="10" t="s">
        <v>0</v>
      </c>
      <c r="F78" s="90"/>
      <c r="G78" s="77"/>
      <c r="H78" s="77"/>
    </row>
    <row r="79" spans="1:10" ht="12.75" customHeight="1">
      <c r="A79" s="75"/>
      <c r="B79" s="36" t="s">
        <v>16</v>
      </c>
      <c r="C79" s="66" t="s">
        <v>92</v>
      </c>
      <c r="D79" s="67" t="s">
        <v>18</v>
      </c>
      <c r="E79" s="68">
        <v>3</v>
      </c>
      <c r="F79" s="90"/>
      <c r="G79" s="114"/>
      <c r="H79" s="77"/>
      <c r="I79" s="77"/>
      <c r="J79" s="77"/>
    </row>
    <row r="80" spans="1:10" s="11" customFormat="1" ht="12.75" customHeight="1">
      <c r="A80" s="75"/>
      <c r="B80" s="36" t="s">
        <v>16</v>
      </c>
      <c r="C80" s="66" t="s">
        <v>105</v>
      </c>
      <c r="D80" s="67" t="s">
        <v>51</v>
      </c>
      <c r="E80" s="68">
        <v>3</v>
      </c>
      <c r="F80" s="90"/>
      <c r="G80" s="113"/>
      <c r="H80" s="77"/>
      <c r="I80" s="77"/>
      <c r="J80" s="77"/>
    </row>
    <row r="81" spans="1:10" ht="12.75" customHeight="1">
      <c r="A81" s="77"/>
      <c r="B81" s="81"/>
      <c r="C81" s="96" t="s">
        <v>112</v>
      </c>
      <c r="D81" s="97" t="s">
        <v>113</v>
      </c>
      <c r="E81" s="98">
        <v>3</v>
      </c>
      <c r="F81" s="118"/>
      <c r="G81" s="114"/>
      <c r="H81" s="77"/>
      <c r="I81" s="77"/>
      <c r="J81" s="77"/>
    </row>
    <row r="82" spans="1:10" s="11" customFormat="1" ht="12.75" customHeight="1">
      <c r="A82" s="77"/>
      <c r="B82" s="52"/>
      <c r="C82" s="96" t="s">
        <v>114</v>
      </c>
      <c r="D82" s="97" t="s">
        <v>43</v>
      </c>
      <c r="E82" s="98">
        <v>3</v>
      </c>
      <c r="F82" s="90"/>
      <c r="G82" s="113"/>
      <c r="H82" s="77"/>
      <c r="I82" s="77"/>
      <c r="J82" s="77"/>
    </row>
    <row r="83" spans="1:10" ht="12.75" customHeight="1">
      <c r="A83" s="75"/>
      <c r="B83" s="80"/>
      <c r="C83" s="96" t="s">
        <v>115</v>
      </c>
      <c r="D83" s="97" t="s">
        <v>22</v>
      </c>
      <c r="E83" s="98">
        <v>2</v>
      </c>
      <c r="F83" s="90"/>
      <c r="G83" s="114"/>
      <c r="H83" s="77"/>
      <c r="I83" s="77"/>
      <c r="J83" s="77"/>
    </row>
    <row r="84" spans="1:10" ht="12.75" customHeight="1">
      <c r="A84" s="75"/>
      <c r="B84" s="80"/>
      <c r="C84" s="94" t="s">
        <v>84</v>
      </c>
      <c r="D84" s="95" t="s">
        <v>17</v>
      </c>
      <c r="E84" s="94">
        <v>4.5</v>
      </c>
      <c r="F84" s="90" t="s">
        <v>56</v>
      </c>
      <c r="G84" s="77"/>
      <c r="H84" s="77"/>
      <c r="I84" s="11"/>
      <c r="J84" s="11"/>
    </row>
    <row r="85" spans="1:10" ht="12.75" customHeight="1">
      <c r="A85" s="77"/>
      <c r="B85" s="81"/>
      <c r="C85" s="99" t="s">
        <v>88</v>
      </c>
      <c r="D85" s="100" t="s">
        <v>116</v>
      </c>
      <c r="E85" s="94">
        <v>3</v>
      </c>
      <c r="F85" s="116"/>
      <c r="G85" s="114"/>
      <c r="H85" s="77"/>
      <c r="I85" s="77"/>
      <c r="J85" s="77"/>
    </row>
    <row r="86" spans="1:10" ht="12.75" customHeight="1">
      <c r="A86" s="75"/>
      <c r="B86" s="81"/>
      <c r="C86" s="101" t="s">
        <v>85</v>
      </c>
      <c r="D86" s="102" t="s">
        <v>36</v>
      </c>
      <c r="E86" s="103">
        <v>3</v>
      </c>
      <c r="F86" s="90"/>
      <c r="G86" s="114"/>
      <c r="H86" s="77"/>
      <c r="I86" s="77"/>
      <c r="J86" s="77"/>
    </row>
    <row r="87" spans="1:10" ht="12.75" customHeight="1">
      <c r="A87" s="75"/>
      <c r="B87" s="81"/>
      <c r="C87" s="99" t="s">
        <v>117</v>
      </c>
      <c r="D87" s="100" t="s">
        <v>37</v>
      </c>
      <c r="E87" s="94">
        <v>3</v>
      </c>
      <c r="F87" s="90"/>
      <c r="G87" s="77"/>
      <c r="H87" s="107"/>
      <c r="I87" s="11"/>
      <c r="J87" s="11"/>
    </row>
    <row r="88" spans="1:11" ht="12.75" customHeight="1">
      <c r="A88" s="75"/>
      <c r="B88" s="81"/>
      <c r="C88" s="99" t="s">
        <v>80</v>
      </c>
      <c r="D88" s="100" t="s">
        <v>3</v>
      </c>
      <c r="E88" s="94">
        <v>3</v>
      </c>
      <c r="F88" s="90"/>
      <c r="G88" s="114"/>
      <c r="H88" s="77"/>
      <c r="I88" s="77"/>
      <c r="J88" s="77"/>
      <c r="K88" s="45"/>
    </row>
    <row r="89" spans="1:10" ht="12.75" customHeight="1">
      <c r="A89" s="75"/>
      <c r="B89" s="81"/>
      <c r="C89" s="82" t="s">
        <v>118</v>
      </c>
      <c r="D89" s="80" t="s">
        <v>53</v>
      </c>
      <c r="E89" s="84">
        <v>3</v>
      </c>
      <c r="F89" s="77"/>
      <c r="G89" s="114"/>
      <c r="H89" s="77"/>
      <c r="I89" s="77"/>
      <c r="J89" s="77"/>
    </row>
    <row r="90" spans="1:10" s="163" customFormat="1" ht="25.5" customHeight="1">
      <c r="A90" s="159"/>
      <c r="B90" s="102"/>
      <c r="C90" s="160" t="s">
        <v>119</v>
      </c>
      <c r="D90" s="83" t="s">
        <v>120</v>
      </c>
      <c r="E90" s="82">
        <v>2</v>
      </c>
      <c r="F90" s="161"/>
      <c r="G90" s="162"/>
      <c r="H90" s="161"/>
      <c r="I90" s="161"/>
      <c r="J90" s="161"/>
    </row>
    <row r="91" spans="2:10" ht="12.75" customHeight="1">
      <c r="B91" s="8"/>
      <c r="C91" s="84" t="s">
        <v>109</v>
      </c>
      <c r="D91" s="83" t="s">
        <v>110</v>
      </c>
      <c r="E91" s="84">
        <v>3</v>
      </c>
      <c r="F91" s="26"/>
      <c r="G91" s="77"/>
      <c r="H91" s="77"/>
      <c r="I91" s="11"/>
      <c r="J91" s="11"/>
    </row>
    <row r="92" spans="2:10" ht="12.75" customHeight="1">
      <c r="B92" s="8"/>
      <c r="C92" s="84" t="s">
        <v>121</v>
      </c>
      <c r="D92" s="83" t="s">
        <v>122</v>
      </c>
      <c r="E92" s="84">
        <v>1.5</v>
      </c>
      <c r="F92" s="26"/>
      <c r="G92" s="77"/>
      <c r="H92" s="77"/>
      <c r="I92" s="11"/>
      <c r="J92" s="11"/>
    </row>
    <row r="93" spans="2:10" ht="12.75" customHeight="1">
      <c r="B93" s="8"/>
      <c r="C93" s="84" t="s">
        <v>123</v>
      </c>
      <c r="D93" s="83" t="s">
        <v>124</v>
      </c>
      <c r="E93" s="84">
        <v>2</v>
      </c>
      <c r="F93" s="26"/>
      <c r="G93" s="113"/>
      <c r="H93" s="77"/>
      <c r="I93" s="77"/>
      <c r="J93" s="77"/>
    </row>
    <row r="94" spans="2:10" ht="12.75" customHeight="1">
      <c r="B94" s="8"/>
      <c r="C94" s="21"/>
      <c r="D94" s="158" t="s">
        <v>19</v>
      </c>
      <c r="E94" s="84">
        <v>6</v>
      </c>
      <c r="F94" s="26"/>
      <c r="G94" s="26"/>
      <c r="H94" s="26"/>
      <c r="I94" s="11"/>
      <c r="J94" s="112"/>
    </row>
    <row r="95" spans="2:10" s="75" customFormat="1" ht="12.75" customHeight="1">
      <c r="B95" s="22" t="s">
        <v>49</v>
      </c>
      <c r="C95" s="22"/>
      <c r="D95" s="22"/>
      <c r="E95" s="9">
        <f>SUM(E79:E94)</f>
        <v>48</v>
      </c>
      <c r="F95" s="26"/>
      <c r="G95" s="26"/>
      <c r="H95" s="77"/>
      <c r="I95" s="77"/>
      <c r="J95" s="77"/>
    </row>
    <row r="96" spans="4:10" s="75" customFormat="1" ht="12.75" customHeight="1">
      <c r="D96" s="6"/>
      <c r="F96" s="26"/>
      <c r="G96" s="26"/>
      <c r="H96" s="77"/>
      <c r="I96" s="77"/>
      <c r="J96" s="77"/>
    </row>
    <row r="97" spans="4:10" s="11" customFormat="1" ht="12.75" customHeight="1">
      <c r="D97" s="6"/>
      <c r="F97" s="26"/>
      <c r="G97" s="26"/>
      <c r="I97" s="71"/>
      <c r="J97" s="71"/>
    </row>
    <row r="98" spans="1:10" ht="15" customHeight="1">
      <c r="A98" s="75"/>
      <c r="B98" s="169" t="s">
        <v>32</v>
      </c>
      <c r="C98" s="169"/>
      <c r="D98" s="169"/>
      <c r="E98" s="169"/>
      <c r="F98" s="26"/>
      <c r="G98" s="26"/>
      <c r="H98" s="107"/>
      <c r="I98" s="11"/>
      <c r="J98" s="11"/>
    </row>
    <row r="99" spans="2:10" ht="15" customHeight="1">
      <c r="B99" s="8"/>
      <c r="C99" s="9" t="s">
        <v>2</v>
      </c>
      <c r="D99" s="9" t="s">
        <v>1</v>
      </c>
      <c r="E99" s="10" t="s">
        <v>0</v>
      </c>
      <c r="F99" s="26"/>
      <c r="G99" s="26"/>
      <c r="H99" s="11"/>
      <c r="I99" s="11"/>
      <c r="J99" s="11"/>
    </row>
    <row r="100" spans="1:10" ht="12.75" customHeight="1">
      <c r="A100" s="75"/>
      <c r="B100" s="36" t="s">
        <v>16</v>
      </c>
      <c r="C100" s="48" t="s">
        <v>80</v>
      </c>
      <c r="D100" s="49" t="s">
        <v>3</v>
      </c>
      <c r="E100" s="37">
        <v>3</v>
      </c>
      <c r="F100" s="26"/>
      <c r="G100" s="114"/>
      <c r="H100" s="77"/>
      <c r="I100" s="77"/>
      <c r="J100" s="77"/>
    </row>
    <row r="101" spans="1:10" s="11" customFormat="1" ht="12.75" customHeight="1">
      <c r="A101" s="75"/>
      <c r="B101" s="36" t="s">
        <v>16</v>
      </c>
      <c r="C101" s="48" t="s">
        <v>77</v>
      </c>
      <c r="D101" s="49" t="s">
        <v>4</v>
      </c>
      <c r="E101" s="37">
        <v>3</v>
      </c>
      <c r="F101" s="26"/>
      <c r="G101" s="114"/>
      <c r="H101" s="77"/>
      <c r="I101" s="77"/>
      <c r="J101" s="77"/>
    </row>
    <row r="102" spans="1:10" ht="12.75" customHeight="1">
      <c r="A102" s="11"/>
      <c r="B102" s="52"/>
      <c r="C102" s="82" t="s">
        <v>106</v>
      </c>
      <c r="D102" s="83" t="s">
        <v>46</v>
      </c>
      <c r="E102" s="84">
        <v>4.5</v>
      </c>
      <c r="F102" s="77" t="s">
        <v>137</v>
      </c>
      <c r="G102" s="114"/>
      <c r="H102" s="77"/>
      <c r="I102" s="77"/>
      <c r="J102" s="77"/>
    </row>
    <row r="103" spans="1:10" ht="12.75" customHeight="1">
      <c r="A103" s="11"/>
      <c r="B103" s="15"/>
      <c r="C103" s="82" t="s">
        <v>125</v>
      </c>
      <c r="D103" s="83" t="s">
        <v>126</v>
      </c>
      <c r="E103" s="70">
        <v>3</v>
      </c>
      <c r="F103" s="26"/>
      <c r="G103" s="114"/>
      <c r="H103" s="77"/>
      <c r="I103" s="77"/>
      <c r="J103" s="77"/>
    </row>
    <row r="104" spans="2:10" ht="12.75" customHeight="1">
      <c r="B104" s="8"/>
      <c r="C104" s="21" t="s">
        <v>127</v>
      </c>
      <c r="D104" s="8" t="s">
        <v>44</v>
      </c>
      <c r="E104" s="21">
        <v>3</v>
      </c>
      <c r="F104" s="26"/>
      <c r="G104" s="114"/>
      <c r="H104" s="77"/>
      <c r="I104" s="77"/>
      <c r="J104" s="77"/>
    </row>
    <row r="105" spans="2:10" ht="12.75" customHeight="1">
      <c r="B105" s="8"/>
      <c r="C105" s="43" t="s">
        <v>92</v>
      </c>
      <c r="D105" s="69" t="s">
        <v>18</v>
      </c>
      <c r="E105" s="21">
        <v>3</v>
      </c>
      <c r="F105" s="26"/>
      <c r="G105" s="114"/>
      <c r="H105" s="77"/>
      <c r="I105" s="77"/>
      <c r="J105" s="77"/>
    </row>
    <row r="106" spans="2:10" ht="12.75" customHeight="1">
      <c r="B106" s="15"/>
      <c r="C106" s="43" t="s">
        <v>114</v>
      </c>
      <c r="D106" s="69" t="s">
        <v>128</v>
      </c>
      <c r="E106" s="21">
        <v>3</v>
      </c>
      <c r="F106" s="26"/>
      <c r="G106" s="114"/>
      <c r="H106" s="77"/>
      <c r="I106" s="77"/>
      <c r="J106" s="77"/>
    </row>
    <row r="107" spans="2:10" ht="12.75" customHeight="1">
      <c r="B107" s="15"/>
      <c r="C107" s="43" t="s">
        <v>129</v>
      </c>
      <c r="D107" s="69" t="s">
        <v>130</v>
      </c>
      <c r="E107" s="21">
        <v>6</v>
      </c>
      <c r="F107" s="26"/>
      <c r="G107" s="114"/>
      <c r="H107" s="77"/>
      <c r="I107" s="77"/>
      <c r="J107" s="77"/>
    </row>
    <row r="108" spans="2:10" ht="12.75" customHeight="1">
      <c r="B108" s="15"/>
      <c r="C108" s="43" t="s">
        <v>131</v>
      </c>
      <c r="D108" s="69" t="s">
        <v>132</v>
      </c>
      <c r="E108" s="21">
        <v>3</v>
      </c>
      <c r="F108" s="26"/>
      <c r="G108" s="114"/>
      <c r="H108" s="77"/>
      <c r="I108" s="77"/>
      <c r="J108" s="77"/>
    </row>
    <row r="109" spans="2:10" ht="12.75" customHeight="1">
      <c r="B109" s="15"/>
      <c r="C109" s="43" t="s">
        <v>83</v>
      </c>
      <c r="D109" s="69" t="s">
        <v>41</v>
      </c>
      <c r="E109" s="21">
        <v>3</v>
      </c>
      <c r="F109" s="77" t="s">
        <v>137</v>
      </c>
      <c r="G109" s="114"/>
      <c r="H109" s="77"/>
      <c r="I109" s="77"/>
      <c r="J109" s="77"/>
    </row>
    <row r="110" spans="2:10" ht="12.75" customHeight="1">
      <c r="B110" s="15"/>
      <c r="C110" s="43" t="s">
        <v>133</v>
      </c>
      <c r="D110" s="69" t="s">
        <v>134</v>
      </c>
      <c r="E110" s="21">
        <v>3</v>
      </c>
      <c r="F110" s="26"/>
      <c r="G110" s="114"/>
      <c r="H110" s="77"/>
      <c r="I110" s="77"/>
      <c r="J110" s="77"/>
    </row>
    <row r="111" spans="2:10" ht="12.75" customHeight="1">
      <c r="B111" s="15"/>
      <c r="C111" s="43"/>
      <c r="D111" s="158" t="s">
        <v>19</v>
      </c>
      <c r="E111" s="21">
        <v>6</v>
      </c>
      <c r="F111" s="26"/>
      <c r="G111" s="26"/>
      <c r="H111" s="26"/>
      <c r="I111" s="11"/>
      <c r="J111" s="11"/>
    </row>
    <row r="112" spans="2:9" s="6" customFormat="1" ht="12.75" customHeight="1">
      <c r="B112" s="52" t="s">
        <v>49</v>
      </c>
      <c r="C112" s="156"/>
      <c r="D112" s="22"/>
      <c r="E112" s="9">
        <f>SUM(E100:E111)</f>
        <v>43.5</v>
      </c>
      <c r="F112" s="157"/>
      <c r="G112" s="157"/>
      <c r="H112" s="157"/>
      <c r="I112" s="1"/>
    </row>
    <row r="113" spans="2:9" ht="12.75" customHeight="1">
      <c r="B113" s="39"/>
      <c r="C113" s="79"/>
      <c r="D113" s="14"/>
      <c r="E113" s="46"/>
      <c r="I113" s="1"/>
    </row>
    <row r="114" spans="2:7" ht="12.75" customHeight="1">
      <c r="B114" s="39"/>
      <c r="C114" s="40"/>
      <c r="E114" s="46"/>
      <c r="F114" s="46"/>
      <c r="G114" s="16"/>
    </row>
    <row r="115" spans="2:8" ht="15" customHeight="1">
      <c r="B115" s="169" t="s">
        <v>25</v>
      </c>
      <c r="C115" s="169"/>
      <c r="D115" s="169"/>
      <c r="E115" s="169"/>
      <c r="F115" s="108"/>
      <c r="G115" s="60" t="s">
        <v>33</v>
      </c>
      <c r="H115" s="2"/>
    </row>
    <row r="116" spans="2:8" ht="15" customHeight="1">
      <c r="B116" s="8"/>
      <c r="C116" s="9" t="s">
        <v>2</v>
      </c>
      <c r="D116" s="9" t="s">
        <v>1</v>
      </c>
      <c r="E116" s="10" t="s">
        <v>0</v>
      </c>
      <c r="F116" s="56" t="s">
        <v>26</v>
      </c>
      <c r="H116" s="11"/>
    </row>
    <row r="117" spans="2:8" ht="12.75" customHeight="1">
      <c r="B117" s="36" t="s">
        <v>16</v>
      </c>
      <c r="C117" s="50"/>
      <c r="D117" s="42"/>
      <c r="E117" s="51"/>
      <c r="F117" s="47"/>
      <c r="G117" s="60" t="s">
        <v>54</v>
      </c>
      <c r="H117" s="2"/>
    </row>
    <row r="118" spans="2:8" ht="12.75" customHeight="1">
      <c r="B118" s="52"/>
      <c r="C118" s="53"/>
      <c r="D118" s="54"/>
      <c r="E118" s="55"/>
      <c r="F118" s="12"/>
      <c r="H118" s="1"/>
    </row>
    <row r="119" spans="2:8" ht="12.75" customHeight="1">
      <c r="B119" s="15"/>
      <c r="C119" s="34"/>
      <c r="D119" s="31"/>
      <c r="E119" s="35"/>
      <c r="F119" s="12"/>
      <c r="H119" s="1"/>
    </row>
    <row r="120" spans="2:8" ht="12.75" customHeight="1">
      <c r="B120" s="15"/>
      <c r="C120" s="34"/>
      <c r="D120" s="31"/>
      <c r="E120" s="35"/>
      <c r="F120" s="12"/>
      <c r="H120" s="2"/>
    </row>
    <row r="121" spans="2:8" ht="12.75" customHeight="1">
      <c r="B121" s="8"/>
      <c r="C121" s="34"/>
      <c r="D121" s="31"/>
      <c r="E121" s="35"/>
      <c r="F121" s="17"/>
      <c r="H121" s="2"/>
    </row>
    <row r="122" spans="2:8" ht="12.75" customHeight="1">
      <c r="B122" s="8"/>
      <c r="C122" s="35"/>
      <c r="D122" s="33"/>
      <c r="E122" s="35"/>
      <c r="F122" s="17"/>
      <c r="H122" s="2"/>
    </row>
    <row r="123" spans="2:8" ht="12.75" customHeight="1">
      <c r="B123" s="8"/>
      <c r="C123" s="34"/>
      <c r="D123" s="31"/>
      <c r="E123" s="35"/>
      <c r="F123" s="17"/>
      <c r="H123" s="2"/>
    </row>
    <row r="124" spans="2:8" ht="12.75" customHeight="1">
      <c r="B124" s="15"/>
      <c r="C124" s="34"/>
      <c r="D124" s="31"/>
      <c r="E124" s="35"/>
      <c r="F124" s="12"/>
      <c r="H124" s="2"/>
    </row>
    <row r="125" spans="2:8" ht="12.75" customHeight="1">
      <c r="B125" s="15"/>
      <c r="C125" s="34"/>
      <c r="D125" s="31"/>
      <c r="E125" s="35"/>
      <c r="F125" s="12"/>
      <c r="H125" s="2"/>
    </row>
    <row r="126" spans="2:8" ht="12.75" customHeight="1">
      <c r="B126" s="15"/>
      <c r="C126" s="34"/>
      <c r="D126" s="32"/>
      <c r="E126" s="35"/>
      <c r="F126" s="12"/>
      <c r="H126" s="2"/>
    </row>
    <row r="127" spans="2:8" ht="12.75" customHeight="1">
      <c r="B127" s="52" t="s">
        <v>49</v>
      </c>
      <c r="C127" s="43"/>
      <c r="D127" s="44"/>
      <c r="E127" s="21"/>
      <c r="F127" s="12">
        <f>SUM(F117:F126)</f>
        <v>0</v>
      </c>
      <c r="H127" s="2"/>
    </row>
    <row r="128" spans="2:6" ht="12.75" customHeight="1">
      <c r="B128" s="39"/>
      <c r="C128" s="40"/>
      <c r="D128" s="41"/>
      <c r="E128" s="13"/>
      <c r="F128" s="46"/>
    </row>
    <row r="129" spans="2:8" ht="12.75" customHeight="1">
      <c r="B129" s="13"/>
      <c r="C129" s="18"/>
      <c r="D129" s="14"/>
      <c r="E129" s="19"/>
      <c r="F129" s="19"/>
      <c r="H129" s="20"/>
    </row>
    <row r="130" spans="2:7" ht="15" customHeight="1">
      <c r="B130" s="166" t="s">
        <v>136</v>
      </c>
      <c r="C130" s="166"/>
      <c r="D130" s="166"/>
      <c r="E130" s="166"/>
      <c r="F130" s="111"/>
      <c r="G130" s="109"/>
    </row>
    <row r="131" spans="2:8" ht="15" customHeight="1">
      <c r="B131" s="8"/>
      <c r="C131" s="21"/>
      <c r="D131" s="22" t="s">
        <v>58</v>
      </c>
      <c r="E131" s="12">
        <v>10</v>
      </c>
      <c r="F131" s="12">
        <v>20</v>
      </c>
      <c r="H131" s="2"/>
    </row>
    <row r="132" spans="2:8" ht="15" customHeight="1">
      <c r="B132" s="13"/>
      <c r="C132" s="18"/>
      <c r="D132" s="14"/>
      <c r="E132" s="16"/>
      <c r="F132" s="16"/>
      <c r="H132" s="2"/>
    </row>
    <row r="133" spans="2:8" ht="15" customHeight="1">
      <c r="B133" s="13"/>
      <c r="C133" s="18"/>
      <c r="D133" s="23" t="s">
        <v>0</v>
      </c>
      <c r="E133" s="59" t="s">
        <v>26</v>
      </c>
      <c r="F133" s="24"/>
      <c r="G133" s="57" t="s">
        <v>28</v>
      </c>
      <c r="H133" s="2"/>
    </row>
    <row r="134" spans="2:8" ht="15" customHeight="1">
      <c r="B134" s="13"/>
      <c r="C134" s="18"/>
      <c r="D134" s="110" t="s">
        <v>26</v>
      </c>
      <c r="E134" s="24"/>
      <c r="F134" s="59" t="s">
        <v>26</v>
      </c>
      <c r="G134" s="57" t="s">
        <v>29</v>
      </c>
      <c r="H134" s="2"/>
    </row>
    <row r="135" spans="4:8" ht="15" customHeight="1">
      <c r="D135" s="25"/>
      <c r="E135" s="26"/>
      <c r="F135" s="26"/>
      <c r="H135" s="2"/>
    </row>
    <row r="136" spans="2:8" ht="15" customHeight="1">
      <c r="B136" s="28"/>
      <c r="D136" s="23" t="s">
        <v>7</v>
      </c>
      <c r="E136" s="164" t="e">
        <f>E133+F134</f>
        <v>#VALUE!</v>
      </c>
      <c r="F136" s="165"/>
      <c r="G136" s="20"/>
      <c r="H136" s="2"/>
    </row>
    <row r="137" spans="2:8" ht="15" customHeight="1">
      <c r="B137" s="28"/>
      <c r="D137" s="61"/>
      <c r="E137" s="62"/>
      <c r="F137" s="62"/>
      <c r="G137" s="20"/>
      <c r="H137" s="2"/>
    </row>
    <row r="138" spans="2:8" ht="12.75" customHeight="1">
      <c r="B138" s="28"/>
      <c r="D138" s="61"/>
      <c r="E138" s="30" t="s">
        <v>0</v>
      </c>
      <c r="G138" s="62"/>
      <c r="H138" s="20"/>
    </row>
    <row r="139" ht="12.75" customHeight="1">
      <c r="D139" s="27"/>
    </row>
    <row r="140" spans="3:5" ht="12.75" customHeight="1">
      <c r="C140" s="27" t="s">
        <v>5</v>
      </c>
      <c r="E140" s="27" t="s">
        <v>6</v>
      </c>
    </row>
    <row r="141" spans="3:4" ht="12.75" customHeight="1">
      <c r="C141" s="2"/>
      <c r="D141" s="2"/>
    </row>
    <row r="142" spans="1:8" ht="12.75" customHeight="1">
      <c r="A142" s="29"/>
      <c r="C142" s="2"/>
      <c r="D142" s="104"/>
      <c r="E142" s="104"/>
      <c r="F142" s="104"/>
      <c r="G142" s="104"/>
      <c r="H142" s="2"/>
    </row>
    <row r="143" spans="3:8" ht="12.75" customHeight="1">
      <c r="C143" s="2"/>
      <c r="D143" s="2"/>
      <c r="E143" s="2"/>
      <c r="F143" s="2"/>
      <c r="G143" s="2"/>
      <c r="H143" s="2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>
      <c r="A149" s="29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</sheetData>
  <sheetProtection/>
  <mergeCells count="17">
    <mergeCell ref="A1:F1"/>
    <mergeCell ref="A2:F2"/>
    <mergeCell ref="A3:F3"/>
    <mergeCell ref="B4:C4"/>
    <mergeCell ref="B98:E98"/>
    <mergeCell ref="B115:E115"/>
    <mergeCell ref="B5:C5"/>
    <mergeCell ref="B6:C6"/>
    <mergeCell ref="B8:C8"/>
    <mergeCell ref="B9:C9"/>
    <mergeCell ref="E136:F136"/>
    <mergeCell ref="B130:E130"/>
    <mergeCell ref="B15:E15"/>
    <mergeCell ref="B11:E11"/>
    <mergeCell ref="B33:E33"/>
    <mergeCell ref="B55:E55"/>
    <mergeCell ref="B77:E77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user</cp:lastModifiedBy>
  <cp:lastPrinted>2015-09-30T08:54:04Z</cp:lastPrinted>
  <dcterms:created xsi:type="dcterms:W3CDTF">2004-11-18T20:03:50Z</dcterms:created>
  <dcterms:modified xsi:type="dcterms:W3CDTF">2015-10-01T08:56:33Z</dcterms:modified>
  <cp:category/>
  <cp:version/>
  <cp:contentType/>
  <cp:contentStatus/>
</cp:coreProperties>
</file>